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7A1C5362-AD27-42FA-ABCF-FA2614F4E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D60" i="1" s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<sst xmlns="http://schemas.openxmlformats.org/spreadsheetml/2006/main" count="160" uniqueCount="81">
  <si>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</si>
  <si>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</si>
  <si>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</si>
  <si>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</si>
  <si>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</si>
  <si>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</si>
  <si>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</si>
  <si>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</si>
  <si>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</si>
  <si>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>Isplata Sredstava Za Razdoblje: 01.08.2025 Do 31.08.2025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</si>
  <si>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</si>
  <si>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</si>
  <si>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</si>
  <si>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</si>
  <si>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</si>
  <si>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</si>
  <si>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</si>
  <si>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</si>
  <si>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</si>
  <si>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</si>
  <si>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</si>
  <si>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</si>
  <si>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</si>
  <si>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</si>
  <si>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</si>
  <si>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</si>
  <si>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</si>
  <si>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</si>
  <si>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</si>
  <si>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</si>
  <si>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</si>
  <si>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</si>
  <si>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</si>
  <si>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</si>
  <si>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</si>
  <si>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</si>
  <si>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</si>
  <si>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</si>
  <si>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HRVATSKA ZAJEDNICA O.Š.</t>
  </si>
  <si>
    <t>78661516143</t>
  </si>
  <si>
    <t xml:space="preserve">ČLANARINE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</si>
  <si>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</si>
  <si>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</si>
  <si>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</si>
  <si>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</si>
  <si>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</si>
  <si>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</si>
  <si>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</si>
  <si>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</si>
  <si>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TRGOVINA S.D.</t>
  </si>
  <si>
    <t>67137232140</t>
  </si>
  <si>
    <t xml:space="preserve">OSTALI NESPOMENUTI RASHODI POSLOVANJA                                                                                                                 </t>
  </si>
  <si>
    <t>GU ZA PROSTORNO UREĐENJE</t>
  </si>
  <si>
    <t>61817894937</t>
  </si>
  <si>
    <t>VINDIJA D.D.</t>
  </si>
  <si>
    <t>44138062462</t>
  </si>
  <si>
    <t>VARAŽDIN</t>
  </si>
  <si>
    <t xml:space="preserve">MATERIJAL I SIROVINE                                                                                                                                  </t>
  </si>
  <si>
    <t>METRO CASH &amp; CARRY D.O.O.</t>
  </si>
  <si>
    <t>38016445738</t>
  </si>
  <si>
    <t>SITNI INVENTAR I AUTOGUME</t>
  </si>
  <si>
    <t>KONZUM D.D.</t>
  </si>
  <si>
    <t>29955634590</t>
  </si>
  <si>
    <t>EKO-PROFIL J.D.O.O.</t>
  </si>
  <si>
    <t>287436656276</t>
  </si>
  <si>
    <t>LUKA</t>
  </si>
  <si>
    <t xml:space="preserve">USLUGE TEKUĆEG I INVESTICIJSKOG ODRŽAVANJA                                                                                                            </t>
  </si>
  <si>
    <t>STOLARIJA JAKOPČEVIĆ D.O.O.</t>
  </si>
  <si>
    <t>25758213731</t>
  </si>
  <si>
    <t>49210 POŽARKOVEC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</si>
  <si>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</si>
  <si>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</si>
  <si>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</si>
  <si>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OFFERTISSIMA D.O.O.</t>
  </si>
  <si>
    <t>00643859701</t>
  </si>
  <si>
    <t>SV. NEDELJA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</si>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</sst>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5"/>
  <sheetViews>
    <sheetView tabSelected="1" zoomScaleNormal="100" workbookViewId="0">
      <selection activeCell="F62" sqref="F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324.3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324.3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15.85</v>
      </c>
      <c r="E9" s="10">
        <v>3221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15.85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96.8</v>
      </c>
      <c r="E11" s="10">
        <v>3431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96.8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1.05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1.05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1.66</v>
      </c>
      <c r="E15" s="10">
        <v>3238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67.42</v>
      </c>
      <c r="E17" s="10">
        <v>3234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67.42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74.98</v>
      </c>
      <c r="E19" s="10">
        <v>3234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74.98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38.49</v>
      </c>
      <c r="E21" s="10">
        <v>3212</v>
      </c>
      <c r="F21" s="9" t="s">
        <v>35</v>
      </c>
      <c r="G21" s="27" t="s">
        <v>14</v>
      </c>
    </row>
    <row r="22" spans="1:7" x14ac:dyDescent="0.25">
      <c r="A22" s="9"/>
      <c r="B22" s="14"/>
      <c r="C22" s="10"/>
      <c r="D22" s="18">
        <v>230.94</v>
      </c>
      <c r="E22" s="10">
        <v>3212</v>
      </c>
      <c r="F22" s="9" t="s">
        <v>35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269.43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161.38</v>
      </c>
      <c r="E24" s="10">
        <v>3231</v>
      </c>
      <c r="F24" s="9" t="s">
        <v>24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161.38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70</v>
      </c>
      <c r="E26" s="10">
        <v>3294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70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43</v>
      </c>
      <c r="D28" s="18">
        <v>143.75</v>
      </c>
      <c r="E28" s="10">
        <v>3238</v>
      </c>
      <c r="F28" s="9" t="s">
        <v>27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143.75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22.06</v>
      </c>
      <c r="E30" s="10">
        <v>3231</v>
      </c>
      <c r="F30" s="9" t="s">
        <v>24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22.06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12</v>
      </c>
      <c r="D32" s="18">
        <v>21.24</v>
      </c>
      <c r="E32" s="10">
        <v>3233</v>
      </c>
      <c r="F32" s="9" t="s">
        <v>48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21.24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12</v>
      </c>
      <c r="D34" s="18">
        <v>100</v>
      </c>
      <c r="E34" s="10">
        <v>3299</v>
      </c>
      <c r="F34" s="9" t="s">
        <v>51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12</v>
      </c>
      <c r="D36" s="18">
        <v>151.28</v>
      </c>
      <c r="E36" s="10">
        <v>3234</v>
      </c>
      <c r="F36" s="9" t="s">
        <v>30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151.28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100.43</v>
      </c>
      <c r="E38" s="10">
        <v>3222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100.43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12</v>
      </c>
      <c r="D40" s="18">
        <v>77.459999999999994</v>
      </c>
      <c r="E40" s="10">
        <v>3221</v>
      </c>
      <c r="F40" s="9" t="s">
        <v>18</v>
      </c>
      <c r="G40" s="27" t="s">
        <v>14</v>
      </c>
    </row>
    <row r="41" spans="1:7" x14ac:dyDescent="0.25">
      <c r="A41" s="9"/>
      <c r="B41" s="14"/>
      <c r="C41" s="10"/>
      <c r="D41" s="18">
        <v>769.22</v>
      </c>
      <c r="E41" s="10">
        <v>3225</v>
      </c>
      <c r="F41" s="9" t="s">
        <v>60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846.68000000000006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13.24</v>
      </c>
      <c r="E43" s="10">
        <v>3222</v>
      </c>
      <c r="F43" s="9" t="s">
        <v>57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13.24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30323.56</v>
      </c>
      <c r="E45" s="10">
        <v>3232</v>
      </c>
      <c r="F45" s="9" t="s">
        <v>66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30323.56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6837.5</v>
      </c>
      <c r="E47" s="10">
        <v>3232</v>
      </c>
      <c r="F47" s="9" t="s">
        <v>66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6837.5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62.5</v>
      </c>
      <c r="E49" s="10">
        <v>3237</v>
      </c>
      <c r="F49" s="9" t="s">
        <v>72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62.5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73.95</v>
      </c>
      <c r="E51" s="10">
        <v>3221</v>
      </c>
      <c r="F51" s="9" t="s">
        <v>18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73.95</v>
      </c>
      <c r="E52" s="23"/>
      <c r="F52" s="25"/>
      <c r="G52" s="26"/>
    </row>
    <row r="53" spans="1:7" x14ac:dyDescent="0.25">
      <c r="A53" s="9"/>
      <c r="B53" s="14"/>
      <c r="C53" s="10"/>
      <c r="D53" s="18">
        <v>237711.54</v>
      </c>
      <c r="E53" s="10">
        <v>3111</v>
      </c>
      <c r="F53" s="9" t="s">
        <v>76</v>
      </c>
      <c r="G53" s="27" t="s">
        <v>14</v>
      </c>
    </row>
    <row r="54" spans="1:7" x14ac:dyDescent="0.25">
      <c r="A54" s="9"/>
      <c r="B54" s="14"/>
      <c r="C54" s="10"/>
      <c r="D54" s="18">
        <v>39222.36</v>
      </c>
      <c r="E54" s="10">
        <v>3132</v>
      </c>
      <c r="F54" s="9" t="s">
        <v>77</v>
      </c>
      <c r="G54" s="28" t="s">
        <v>14</v>
      </c>
    </row>
    <row r="55" spans="1:7" x14ac:dyDescent="0.25">
      <c r="A55" s="9"/>
      <c r="B55" s="14"/>
      <c r="C55" s="10"/>
      <c r="D55" s="18">
        <v>180</v>
      </c>
      <c r="E55" s="10">
        <v>3211</v>
      </c>
      <c r="F55" s="9" t="s">
        <v>78</v>
      </c>
      <c r="G55" s="28" t="s">
        <v>14</v>
      </c>
    </row>
    <row r="56" spans="1:7" x14ac:dyDescent="0.25">
      <c r="A56" s="9"/>
      <c r="B56" s="14"/>
      <c r="C56" s="10"/>
      <c r="D56" s="18">
        <v>2909.65</v>
      </c>
      <c r="E56" s="10">
        <v>3212</v>
      </c>
      <c r="F56" s="9" t="s">
        <v>35</v>
      </c>
      <c r="G56" s="28" t="s">
        <v>14</v>
      </c>
    </row>
    <row r="57" spans="1:7" x14ac:dyDescent="0.25">
      <c r="A57" s="9"/>
      <c r="B57" s="14"/>
      <c r="C57" s="10"/>
      <c r="D57" s="18">
        <v>776</v>
      </c>
      <c r="E57" s="10">
        <v>3295</v>
      </c>
      <c r="F57" s="9" t="s">
        <v>79</v>
      </c>
      <c r="G57" s="28" t="s">
        <v>14</v>
      </c>
    </row>
    <row r="58" spans="1:7" x14ac:dyDescent="0.25">
      <c r="A58" s="9"/>
      <c r="B58" s="14"/>
      <c r="C58" s="10"/>
      <c r="D58" s="18">
        <v>138</v>
      </c>
      <c r="E58" s="10">
        <v>3299</v>
      </c>
      <c r="F58" s="9" t="s">
        <v>51</v>
      </c>
      <c r="G58" s="28" t="s">
        <v>14</v>
      </c>
    </row>
    <row r="59" spans="1:7" ht="21" customHeight="1" thickBot="1" x14ac:dyDescent="0.3">
      <c r="A59" s="21" t="s">
        <v>15</v>
      </c>
      <c r="B59" s="22"/>
      <c r="C59" s="23"/>
      <c r="D59" s="24">
        <f>SUM(D53:D58)</f>
        <v>280937.55000000005</v>
      </c>
      <c r="E59" s="23"/>
      <c r="F59" s="25"/>
      <c r="G59" s="26"/>
    </row>
    <row r="60" spans="1:7" ht="15.75" thickBot="1" x14ac:dyDescent="0.3">
      <c r="A60" s="29" t="s">
        <v>80</v>
      </c>
      <c r="B60" s="30"/>
      <c r="C60" s="31"/>
      <c r="D60" s="32">
        <f>SUM(D8,D10,D12,D14,D16,D18,D20,D23,D25,D27,D29,D31,D33,D35,D37,D39,D42,D44,D46,D48,D50,D52,D59)</f>
        <v>320716.61000000004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2025-10-23T09:42:13Z</dcterms:modified>
</cp:coreProperties>
</file>