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378A530B-154B-49B5-9D55-AB0DA73B101C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K0DhJ93QL6kkV/EcnuouRMCvN4A=="/>
    </ext>
  </extLst>
</workbook>
</file>

<file path=xl/calcChain.xml><?xml version="1.0" encoding="utf-8"?>
<calcChain xmlns="http://schemas.openxmlformats.org/spreadsheetml/2006/main">
  <c r="A63" i="1" l="1"/>
  <c r="A64" i="1" s="1"/>
  <c r="A67" i="1"/>
  <c r="A69" i="1"/>
  <c r="A70" i="1" s="1"/>
  <c r="A72" i="1"/>
  <c r="A52" i="1"/>
  <c r="A54" i="1"/>
  <c r="A58" i="1"/>
  <c r="H72" i="1"/>
  <c r="H71" i="1"/>
  <c r="H70" i="1"/>
  <c r="H69" i="1"/>
  <c r="H68" i="1"/>
  <c r="H67" i="1"/>
  <c r="H66" i="1"/>
  <c r="H65" i="1"/>
  <c r="H64" i="1"/>
  <c r="H63" i="1"/>
  <c r="H62" i="1"/>
  <c r="H50" i="1"/>
  <c r="H49" i="1"/>
  <c r="H48" i="1"/>
  <c r="H47" i="1"/>
  <c r="H46" i="1"/>
  <c r="H45" i="1"/>
  <c r="H42" i="1"/>
  <c r="H41" i="1"/>
  <c r="H40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H13" i="1"/>
</calcChain>
</file>

<file path=xl/sharedStrings.xml><?xml version="1.0" encoding="utf-8"?>
<sst xmlns="http://schemas.openxmlformats.org/spreadsheetml/2006/main" count="114" uniqueCount="59">
  <si>
    <t>OSNOVNA  ŠKOLA  TITUŠA  BREZOVAČKOG</t>
  </si>
  <si>
    <t>ZAGREB, ŠPANSKO 1</t>
  </si>
  <si>
    <t>OIB   07628779327</t>
  </si>
  <si>
    <t xml:space="preserve">                   TROŠKOVNIK  -  SVJEŽE I SUŠENO  VOĆE I POVRĆE</t>
  </si>
  <si>
    <t>Redni broj</t>
  </si>
  <si>
    <t>Naziv  proizvoda</t>
  </si>
  <si>
    <t>Jedinica mjere</t>
  </si>
  <si>
    <t>Količina</t>
  </si>
  <si>
    <t>Jedinična cijena</t>
  </si>
  <si>
    <t>Ukupna cijena bez PDV-a</t>
  </si>
  <si>
    <t>BANANE</t>
  </si>
  <si>
    <t>KG</t>
  </si>
  <si>
    <t>JABUKE</t>
  </si>
  <si>
    <t>KRUŠKE</t>
  </si>
  <si>
    <t>MANDARINE</t>
  </si>
  <si>
    <t>NARANČE</t>
  </si>
  <si>
    <t>LIMUN</t>
  </si>
  <si>
    <t>NEKTARINE</t>
  </si>
  <si>
    <t xml:space="preserve">BRESKVE </t>
  </si>
  <si>
    <t>KRUMPIR</t>
  </si>
  <si>
    <t>MLADI KRUMPIR</t>
  </si>
  <si>
    <t>ČEŠNJAK</t>
  </si>
  <si>
    <t>CRVENI LUK</t>
  </si>
  <si>
    <t>CELER</t>
  </si>
  <si>
    <t>PERŠIN KORIJEN</t>
  </si>
  <si>
    <t>PERŠIN LIST</t>
  </si>
  <si>
    <t>MRKVA</t>
  </si>
  <si>
    <t>KUPUS SVJEŽI</t>
  </si>
  <si>
    <t xml:space="preserve">KUPUS KISELI GLAVA </t>
  </si>
  <si>
    <t>KUPUS KISELI REZANI</t>
  </si>
  <si>
    <t>PAPRIKA SVJEŽA</t>
  </si>
  <si>
    <t>RAJČICA SVJEŽA</t>
  </si>
  <si>
    <t>ZELENA  SALATA</t>
  </si>
  <si>
    <t>KELJ</t>
  </si>
  <si>
    <t>PORILUK</t>
  </si>
  <si>
    <t>BLITVA</t>
  </si>
  <si>
    <t>TIKVICE</t>
  </si>
  <si>
    <t>BROKULA</t>
  </si>
  <si>
    <t>KISELA REPA</t>
  </si>
  <si>
    <t xml:space="preserve">SEZAM </t>
  </si>
  <si>
    <t xml:space="preserve">LEĆA </t>
  </si>
  <si>
    <t>ROGAČ MLJEVENI</t>
  </si>
  <si>
    <t>GRAH ŠARENI RINFUZA</t>
  </si>
  <si>
    <t>ŠAMPINJONI SVJEŽI</t>
  </si>
  <si>
    <t>GROŽĐICE</t>
  </si>
  <si>
    <t>UKUPNO</t>
  </si>
  <si>
    <t>PDV</t>
  </si>
  <si>
    <t>SVEUKUPNO</t>
  </si>
  <si>
    <t>ZA PONUDITELJA</t>
  </si>
  <si>
    <t>ime i prezime ovlaštene osobe ponuditelja</t>
  </si>
  <si>
    <t>M.P.</t>
  </si>
  <si>
    <t>Mjesto, datum</t>
  </si>
  <si>
    <t>potpis ovlaštene osobe ponuditelja</t>
  </si>
  <si>
    <t>KRASTAVCI  SVJEŽI</t>
  </si>
  <si>
    <t>KUPUS CRVENI</t>
  </si>
  <si>
    <t xml:space="preserve">ČOKOLADA ZA KUHANJE </t>
  </si>
  <si>
    <t>SUHE  SMOKVE</t>
  </si>
  <si>
    <t>SUHE  BRUSNICE</t>
  </si>
  <si>
    <t xml:space="preserve">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</si>
</sst>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6" xfId="0" applyNumberFormat="1" applyFont="1" applyBorder="1"/>
    <xf numFmtId="9" fontId="4" fillId="0" borderId="0" xfId="0" applyNumberFormat="1" applyFont="1"/>
    <xf numFmtId="0" fontId="5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4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/>
    <xf numFmtId="0" fontId="2" fillId="0" borderId="9" xfId="0" applyFont="1" applyBorder="1"/>
    <xf numFmtId="4" fontId="2" fillId="0" borderId="10" xfId="0" applyNumberFormat="1" applyFont="1" applyBorder="1"/>
    <xf numFmtId="0" fontId="2" fillId="0" borderId="11" xfId="0" applyFont="1" applyBorder="1"/>
    <xf numFmtId="4" fontId="2" fillId="0" borderId="12" xfId="0" applyNumberFormat="1" applyFont="1" applyBorder="1"/>
    <xf numFmtId="0" fontId="1" fillId="0" borderId="1" xfId="0" applyFont="1" applyBorder="1"/>
    <xf numFmtId="4" fontId="2" fillId="0" borderId="3" xfId="0" applyNumberFormat="1" applyFont="1" applyBorder="1"/>
    <xf numFmtId="0" fontId="2" fillId="0" borderId="13" xfId="0" applyFont="1" applyBorder="1"/>
    <xf numFmtId="0" fontId="1" fillId="0" borderId="0" xfId="0" applyFont="1" applyAlignment="1">
      <alignment horizontal="right"/>
    </xf>
    <xf numFmtId="0" fontId="6" fillId="0" borderId="7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/>
    <xf numFmtId="4" fontId="2" fillId="0" borderId="20" xfId="0" applyNumberFormat="1" applyFont="1" applyBorder="1"/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/>
    <xf numFmtId="0" fontId="2" fillId="0" borderId="23" xfId="0" applyFont="1" applyBorder="1" applyAlignment="1">
      <alignment horizontal="center"/>
    </xf>
    <xf numFmtId="4" fontId="2" fillId="0" borderId="24" xfId="0" applyNumberFormat="1" applyFont="1" applyBorder="1"/>
    <xf numFmtId="4" fontId="2" fillId="0" borderId="25" xfId="0" applyNumberFormat="1" applyFont="1" applyBorder="1"/>
    <xf numFmtId="0" fontId="2" fillId="0" borderId="26" xfId="0" applyFont="1" applyBorder="1" applyAlignment="1">
      <alignment horizontal="center"/>
    </xf>
    <xf numFmtId="4" fontId="1" fillId="0" borderId="14" xfId="0" applyNumberFormat="1" applyFont="1" applyBorder="1"/>
    <xf numFmtId="4" fontId="2" fillId="0" borderId="27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07"/>
  <sheetViews>
    <sheetView tabSelected="1" topLeftCell="A49" workbookViewId="0">
      <selection activeCell="P69" sqref="P69"/>
    </sheetView>
  </sheetViews>
  <sheetFormatPr defaultColWidth="14.44140625" defaultRowHeight="15" customHeight="1" x14ac:dyDescent="0.3"/>
  <cols>
    <col min="1" max="1" width="8.6640625" customWidth="1"/>
    <col min="2" max="2" width="29.6640625" customWidth="1"/>
    <col min="3" max="3" width="8.6640625" customWidth="1"/>
    <col min="4" max="4" width="11.109375" customWidth="1"/>
    <col min="5" max="5" width="14.5546875" customWidth="1"/>
    <col min="6" max="6" width="20.88671875" customWidth="1"/>
    <col min="7" max="8" width="9.109375" hidden="1" customWidth="1"/>
    <col min="9" max="26" width="8.6640625" customWidth="1"/>
  </cols>
  <sheetData>
    <row r="2" spans="1:8" ht="14.4" x14ac:dyDescent="0.3">
      <c r="A2" s="1" t="s">
        <v>0</v>
      </c>
      <c r="B2" s="1"/>
      <c r="C2" s="1"/>
      <c r="D2" s="2"/>
      <c r="E2" s="3"/>
      <c r="F2" s="3"/>
    </row>
    <row r="3" spans="1:8" ht="14.4" x14ac:dyDescent="0.3">
      <c r="A3" s="1"/>
      <c r="B3" s="1"/>
      <c r="C3" s="1"/>
      <c r="D3" s="2"/>
      <c r="E3" s="3"/>
      <c r="F3" s="3"/>
    </row>
    <row r="4" spans="1:8" ht="14.4" x14ac:dyDescent="0.3">
      <c r="A4" s="1" t="s">
        <v>1</v>
      </c>
      <c r="B4" s="1"/>
      <c r="C4" s="1"/>
      <c r="D4" s="2"/>
      <c r="E4" s="3"/>
      <c r="F4" s="3"/>
    </row>
    <row r="5" spans="1:8" ht="14.4" x14ac:dyDescent="0.3">
      <c r="A5" s="1"/>
      <c r="B5" s="1"/>
      <c r="C5" s="1"/>
      <c r="D5" s="2"/>
      <c r="E5" s="3"/>
      <c r="F5" s="3"/>
    </row>
    <row r="6" spans="1:8" ht="14.4" x14ac:dyDescent="0.3">
      <c r="A6" s="1" t="s">
        <v>2</v>
      </c>
      <c r="B6" s="1"/>
      <c r="C6" s="1"/>
      <c r="D6" s="2"/>
      <c r="E6" s="3"/>
      <c r="F6" s="3"/>
    </row>
    <row r="7" spans="1:8" ht="14.4" x14ac:dyDescent="0.3">
      <c r="A7" s="1"/>
      <c r="B7" s="1"/>
      <c r="C7" s="1"/>
      <c r="D7" s="2"/>
      <c r="E7" s="3"/>
      <c r="F7" s="3"/>
    </row>
    <row r="9" spans="1:8" ht="15.6" x14ac:dyDescent="0.3">
      <c r="A9" s="3"/>
      <c r="B9" s="4" t="s">
        <v>3</v>
      </c>
      <c r="C9" s="5"/>
      <c r="D9" s="4"/>
      <c r="E9" s="3"/>
    </row>
    <row r="11" spans="1:8" thickBot="1" x14ac:dyDescent="0.35">
      <c r="A11" s="3"/>
      <c r="B11" s="3"/>
      <c r="C11" s="3"/>
      <c r="D11" s="3"/>
      <c r="E11" s="3"/>
      <c r="F11" s="3"/>
    </row>
    <row r="12" spans="1:8" ht="25.5" customHeight="1" thickBot="1" x14ac:dyDescent="0.35">
      <c r="A12" s="35" t="s">
        <v>4</v>
      </c>
      <c r="B12" s="36" t="s">
        <v>5</v>
      </c>
      <c r="C12" s="36" t="s">
        <v>6</v>
      </c>
      <c r="D12" s="36" t="s">
        <v>7</v>
      </c>
      <c r="E12" s="37" t="s">
        <v>8</v>
      </c>
      <c r="F12" s="38" t="s">
        <v>9</v>
      </c>
    </row>
    <row r="13" spans="1:8" ht="18.899999999999999" customHeight="1" x14ac:dyDescent="0.3">
      <c r="A13" s="39">
        <v>1</v>
      </c>
      <c r="B13" s="40" t="s">
        <v>10</v>
      </c>
      <c r="C13" s="41" t="s">
        <v>11</v>
      </c>
      <c r="D13" s="41">
        <v>4500</v>
      </c>
      <c r="E13" s="42"/>
      <c r="F13" s="43"/>
      <c r="G13" s="11">
        <v>0.13</v>
      </c>
      <c r="H13" s="12">
        <f t="shared" ref="H13:H50" si="0">F13*G13</f>
        <v>0</v>
      </c>
    </row>
    <row r="14" spans="1:8" ht="18.899999999999999" customHeight="1" x14ac:dyDescent="0.3">
      <c r="A14" s="44">
        <f t="shared" ref="A14:A29" si="1">A13+1</f>
        <v>2</v>
      </c>
      <c r="B14" s="13" t="s">
        <v>12</v>
      </c>
      <c r="C14" s="14" t="s">
        <v>11</v>
      </c>
      <c r="D14" s="14">
        <v>2500</v>
      </c>
      <c r="E14" s="15"/>
      <c r="F14" s="45"/>
      <c r="G14" s="11">
        <v>0.13</v>
      </c>
      <c r="H14" s="12">
        <f t="shared" si="0"/>
        <v>0</v>
      </c>
    </row>
    <row r="15" spans="1:8" ht="18.899999999999999" customHeight="1" x14ac:dyDescent="0.3">
      <c r="A15" s="44">
        <f t="shared" si="1"/>
        <v>3</v>
      </c>
      <c r="B15" s="13" t="s">
        <v>13</v>
      </c>
      <c r="C15" s="14" t="s">
        <v>11</v>
      </c>
      <c r="D15" s="14">
        <v>1500</v>
      </c>
      <c r="E15" s="15"/>
      <c r="F15" s="45"/>
      <c r="G15" s="11">
        <v>0.13</v>
      </c>
      <c r="H15" s="12">
        <f t="shared" si="0"/>
        <v>0</v>
      </c>
    </row>
    <row r="16" spans="1:8" ht="18.899999999999999" customHeight="1" x14ac:dyDescent="0.3">
      <c r="A16" s="44">
        <f t="shared" si="1"/>
        <v>4</v>
      </c>
      <c r="B16" s="13" t="s">
        <v>14</v>
      </c>
      <c r="C16" s="14" t="s">
        <v>11</v>
      </c>
      <c r="D16" s="14">
        <v>1500</v>
      </c>
      <c r="E16" s="15"/>
      <c r="F16" s="45"/>
      <c r="G16" s="11">
        <v>0.13</v>
      </c>
      <c r="H16" s="12">
        <f t="shared" si="0"/>
        <v>0</v>
      </c>
    </row>
    <row r="17" spans="1:8" ht="18.899999999999999" customHeight="1" x14ac:dyDescent="0.3">
      <c r="A17" s="44">
        <f t="shared" si="1"/>
        <v>5</v>
      </c>
      <c r="B17" s="13" t="s">
        <v>15</v>
      </c>
      <c r="C17" s="14" t="s">
        <v>11</v>
      </c>
      <c r="D17" s="14">
        <v>500</v>
      </c>
      <c r="E17" s="15"/>
      <c r="F17" s="45"/>
      <c r="G17" s="11">
        <v>0.13</v>
      </c>
      <c r="H17" s="12">
        <f t="shared" si="0"/>
        <v>0</v>
      </c>
    </row>
    <row r="18" spans="1:8" ht="18.899999999999999" customHeight="1" x14ac:dyDescent="0.3">
      <c r="A18" s="44">
        <f t="shared" si="1"/>
        <v>6</v>
      </c>
      <c r="B18" s="13" t="s">
        <v>16</v>
      </c>
      <c r="C18" s="14" t="s">
        <v>11</v>
      </c>
      <c r="D18" s="14">
        <v>40</v>
      </c>
      <c r="E18" s="15"/>
      <c r="F18" s="45"/>
      <c r="G18" s="11">
        <v>0.13</v>
      </c>
      <c r="H18" s="12">
        <f t="shared" si="0"/>
        <v>0</v>
      </c>
    </row>
    <row r="19" spans="1:8" ht="18.899999999999999" customHeight="1" x14ac:dyDescent="0.3">
      <c r="A19" s="44">
        <f t="shared" si="1"/>
        <v>7</v>
      </c>
      <c r="B19" s="13" t="s">
        <v>17</v>
      </c>
      <c r="C19" s="14" t="s">
        <v>11</v>
      </c>
      <c r="D19" s="14">
        <v>115</v>
      </c>
      <c r="E19" s="16"/>
      <c r="F19" s="45"/>
      <c r="G19" s="11">
        <v>0.13</v>
      </c>
      <c r="H19" s="12">
        <f t="shared" si="0"/>
        <v>0</v>
      </c>
    </row>
    <row r="20" spans="1:8" ht="18.899999999999999" customHeight="1" x14ac:dyDescent="0.3">
      <c r="A20" s="44">
        <f t="shared" si="1"/>
        <v>8</v>
      </c>
      <c r="B20" s="13" t="s">
        <v>18</v>
      </c>
      <c r="C20" s="14" t="s">
        <v>11</v>
      </c>
      <c r="D20" s="14">
        <v>115</v>
      </c>
      <c r="E20" s="16"/>
      <c r="F20" s="45"/>
      <c r="G20" s="11">
        <v>0.13</v>
      </c>
      <c r="H20" s="12">
        <f t="shared" si="0"/>
        <v>0</v>
      </c>
    </row>
    <row r="21" spans="1:8" ht="18.899999999999999" customHeight="1" x14ac:dyDescent="0.3">
      <c r="A21" s="44">
        <f t="shared" si="1"/>
        <v>9</v>
      </c>
      <c r="B21" s="13" t="s">
        <v>19</v>
      </c>
      <c r="C21" s="14" t="s">
        <v>11</v>
      </c>
      <c r="D21" s="14">
        <v>2000</v>
      </c>
      <c r="E21" s="15"/>
      <c r="F21" s="45"/>
      <c r="G21" s="11">
        <v>0.13</v>
      </c>
      <c r="H21" s="12">
        <f t="shared" si="0"/>
        <v>0</v>
      </c>
    </row>
    <row r="22" spans="1:8" ht="18.899999999999999" customHeight="1" x14ac:dyDescent="0.3">
      <c r="A22" s="44">
        <f t="shared" si="1"/>
        <v>10</v>
      </c>
      <c r="B22" s="13" t="s">
        <v>20</v>
      </c>
      <c r="C22" s="14" t="s">
        <v>11</v>
      </c>
      <c r="D22" s="14">
        <v>700</v>
      </c>
      <c r="E22" s="15"/>
      <c r="F22" s="45"/>
      <c r="G22" s="11">
        <v>0.13</v>
      </c>
      <c r="H22" s="12">
        <f t="shared" si="0"/>
        <v>0</v>
      </c>
    </row>
    <row r="23" spans="1:8" ht="18.899999999999999" customHeight="1" x14ac:dyDescent="0.3">
      <c r="A23" s="44">
        <f t="shared" si="1"/>
        <v>11</v>
      </c>
      <c r="B23" s="13" t="s">
        <v>21</v>
      </c>
      <c r="C23" s="14" t="s">
        <v>11</v>
      </c>
      <c r="D23" s="14">
        <v>20</v>
      </c>
      <c r="E23" s="15"/>
      <c r="F23" s="45"/>
      <c r="G23" s="11">
        <v>0.13</v>
      </c>
      <c r="H23" s="12">
        <f t="shared" si="0"/>
        <v>0</v>
      </c>
    </row>
    <row r="24" spans="1:8" ht="18.899999999999999" customHeight="1" x14ac:dyDescent="0.3">
      <c r="A24" s="44">
        <f t="shared" si="1"/>
        <v>12</v>
      </c>
      <c r="B24" s="13" t="s">
        <v>22</v>
      </c>
      <c r="C24" s="14" t="s">
        <v>11</v>
      </c>
      <c r="D24" s="14">
        <v>300</v>
      </c>
      <c r="E24" s="16"/>
      <c r="F24" s="45"/>
      <c r="G24" s="11">
        <v>0.13</v>
      </c>
      <c r="H24" s="12">
        <f t="shared" si="0"/>
        <v>0</v>
      </c>
    </row>
    <row r="25" spans="1:8" ht="18.899999999999999" customHeight="1" x14ac:dyDescent="0.3">
      <c r="A25" s="44">
        <f t="shared" si="1"/>
        <v>13</v>
      </c>
      <c r="B25" s="13" t="s">
        <v>23</v>
      </c>
      <c r="C25" s="14" t="s">
        <v>11</v>
      </c>
      <c r="D25" s="14">
        <v>75</v>
      </c>
      <c r="E25" s="15"/>
      <c r="F25" s="45"/>
      <c r="G25" s="11">
        <v>0.13</v>
      </c>
      <c r="H25" s="12">
        <f t="shared" si="0"/>
        <v>0</v>
      </c>
    </row>
    <row r="26" spans="1:8" ht="18.899999999999999" customHeight="1" x14ac:dyDescent="0.3">
      <c r="A26" s="44">
        <f t="shared" si="1"/>
        <v>14</v>
      </c>
      <c r="B26" s="13" t="s">
        <v>24</v>
      </c>
      <c r="C26" s="14" t="s">
        <v>11</v>
      </c>
      <c r="D26" s="14">
        <v>30</v>
      </c>
      <c r="E26" s="15"/>
      <c r="F26" s="45"/>
      <c r="G26" s="11">
        <v>0.13</v>
      </c>
      <c r="H26" s="12">
        <f t="shared" si="0"/>
        <v>0</v>
      </c>
    </row>
    <row r="27" spans="1:8" ht="18.899999999999999" customHeight="1" x14ac:dyDescent="0.3">
      <c r="A27" s="44">
        <f t="shared" si="1"/>
        <v>15</v>
      </c>
      <c r="B27" s="13" t="s">
        <v>25</v>
      </c>
      <c r="C27" s="14" t="s">
        <v>11</v>
      </c>
      <c r="D27" s="14">
        <v>10</v>
      </c>
      <c r="E27" s="15"/>
      <c r="F27" s="45"/>
      <c r="G27" s="11">
        <v>0.13</v>
      </c>
      <c r="H27" s="12">
        <f t="shared" si="0"/>
        <v>0</v>
      </c>
    </row>
    <row r="28" spans="1:8" ht="18.899999999999999" customHeight="1" x14ac:dyDescent="0.3">
      <c r="A28" s="44">
        <f t="shared" si="1"/>
        <v>16</v>
      </c>
      <c r="B28" s="13" t="s">
        <v>26</v>
      </c>
      <c r="C28" s="14" t="s">
        <v>11</v>
      </c>
      <c r="D28" s="14">
        <v>110</v>
      </c>
      <c r="E28" s="15"/>
      <c r="F28" s="45"/>
      <c r="G28" s="11">
        <v>0.13</v>
      </c>
      <c r="H28" s="12">
        <f t="shared" si="0"/>
        <v>0</v>
      </c>
    </row>
    <row r="29" spans="1:8" ht="18.899999999999999" customHeight="1" x14ac:dyDescent="0.3">
      <c r="A29" s="44">
        <f t="shared" si="1"/>
        <v>17</v>
      </c>
      <c r="B29" s="13" t="s">
        <v>27</v>
      </c>
      <c r="C29" s="14" t="s">
        <v>11</v>
      </c>
      <c r="D29" s="14">
        <v>400</v>
      </c>
      <c r="E29" s="16"/>
      <c r="F29" s="45"/>
      <c r="G29" s="11">
        <v>0.13</v>
      </c>
      <c r="H29" s="12">
        <f t="shared" si="0"/>
        <v>0</v>
      </c>
    </row>
    <row r="30" spans="1:8" ht="18.899999999999999" customHeight="1" x14ac:dyDescent="0.3">
      <c r="A30" s="44">
        <v>18</v>
      </c>
      <c r="B30" s="13" t="s">
        <v>54</v>
      </c>
      <c r="C30" s="14" t="s">
        <v>11</v>
      </c>
      <c r="D30" s="14">
        <v>75</v>
      </c>
      <c r="E30" s="16"/>
      <c r="F30" s="45"/>
      <c r="G30" s="11"/>
      <c r="H30" s="12"/>
    </row>
    <row r="31" spans="1:8" ht="18.899999999999999" customHeight="1" x14ac:dyDescent="0.3">
      <c r="E31" s="24" t="s">
        <v>45</v>
      </c>
      <c r="F31" s="25"/>
      <c r="G31" s="11">
        <v>0.25</v>
      </c>
      <c r="H31" s="12">
        <f>F52*G31</f>
        <v>0</v>
      </c>
    </row>
    <row r="32" spans="1:8" ht="18.899999999999999" customHeight="1" thickBot="1" x14ac:dyDescent="0.35">
      <c r="E32" s="26" t="s">
        <v>46</v>
      </c>
      <c r="F32" s="27"/>
      <c r="G32" s="11">
        <v>0.25</v>
      </c>
      <c r="H32" s="12">
        <f>F53*G32</f>
        <v>0</v>
      </c>
    </row>
    <row r="33" spans="1:8" ht="18.899999999999999" customHeight="1" thickBot="1" x14ac:dyDescent="0.35">
      <c r="E33" s="28" t="s">
        <v>47</v>
      </c>
      <c r="F33" s="29"/>
      <c r="G33" s="11">
        <v>0.13</v>
      </c>
      <c r="H33" s="12">
        <f>F54*G33</f>
        <v>0</v>
      </c>
    </row>
    <row r="34" spans="1:8" ht="18.899999999999999" customHeight="1" x14ac:dyDescent="0.3">
      <c r="G34" s="11">
        <v>0.13</v>
      </c>
      <c r="H34" s="12">
        <f>F55*G34</f>
        <v>0</v>
      </c>
    </row>
    <row r="35" spans="1:8" ht="18.899999999999999" customHeight="1" x14ac:dyDescent="0.3">
      <c r="A35" s="3"/>
      <c r="B35" s="3"/>
      <c r="C35" s="3"/>
      <c r="D35" s="3"/>
      <c r="E35" s="1" t="s">
        <v>48</v>
      </c>
      <c r="F35" s="1"/>
      <c r="G35" s="11"/>
      <c r="H35" s="12"/>
    </row>
    <row r="36" spans="1:8" ht="18.899999999999999" customHeight="1" x14ac:dyDescent="0.3">
      <c r="G36" s="11"/>
      <c r="H36" s="12"/>
    </row>
    <row r="37" spans="1:8" ht="18.899999999999999" customHeight="1" thickBot="1" x14ac:dyDescent="0.35">
      <c r="A37" s="3"/>
      <c r="B37" s="3"/>
      <c r="C37" s="3"/>
      <c r="D37" s="3"/>
      <c r="E37" s="30"/>
      <c r="F37" s="30"/>
      <c r="G37" s="11"/>
      <c r="H37" s="12"/>
    </row>
    <row r="38" spans="1:8" ht="18.899999999999999" customHeight="1" x14ac:dyDescent="0.3">
      <c r="A38" s="3"/>
      <c r="B38" s="3"/>
      <c r="C38" s="3"/>
      <c r="D38" s="3"/>
      <c r="E38" s="3" t="s">
        <v>49</v>
      </c>
      <c r="F38" s="3"/>
      <c r="G38" s="11"/>
      <c r="H38" s="12"/>
    </row>
    <row r="39" spans="1:8" ht="18.899999999999999" customHeight="1" x14ac:dyDescent="0.3">
      <c r="G39" s="11"/>
      <c r="H39" s="12"/>
    </row>
    <row r="40" spans="1:8" ht="18.899999999999999" customHeight="1" thickBot="1" x14ac:dyDescent="0.35">
      <c r="A40" s="30"/>
      <c r="B40" s="30"/>
      <c r="C40" s="31" t="s">
        <v>50</v>
      </c>
      <c r="D40" s="3"/>
      <c r="E40" s="30"/>
      <c r="F40" s="30"/>
      <c r="G40" s="11">
        <v>0.13</v>
      </c>
      <c r="H40" s="12">
        <f>F61*G40</f>
        <v>0</v>
      </c>
    </row>
    <row r="41" spans="1:8" ht="15.75" customHeight="1" x14ac:dyDescent="0.3">
      <c r="A41" s="3" t="s">
        <v>51</v>
      </c>
      <c r="B41" s="3"/>
      <c r="C41" s="3"/>
      <c r="D41" s="3"/>
      <c r="E41" s="3" t="s">
        <v>52</v>
      </c>
      <c r="F41" s="3"/>
      <c r="H41" s="12">
        <f t="shared" si="0"/>
        <v>0</v>
      </c>
    </row>
    <row r="42" spans="1:8" ht="15.75" customHeight="1" x14ac:dyDescent="0.3">
      <c r="D42" s="2"/>
      <c r="E42" s="3"/>
      <c r="F42" s="3"/>
      <c r="H42" s="12">
        <f t="shared" si="0"/>
        <v>0</v>
      </c>
    </row>
    <row r="43" spans="1:8" ht="15.75" customHeight="1" x14ac:dyDescent="0.3">
      <c r="D43" s="2"/>
      <c r="E43" s="3"/>
      <c r="F43" s="3"/>
      <c r="H43" s="12"/>
    </row>
    <row r="44" spans="1:8" ht="15.75" customHeight="1" x14ac:dyDescent="0.3">
      <c r="D44" s="2"/>
      <c r="E44" s="3"/>
      <c r="F44" s="3"/>
      <c r="H44" s="12"/>
    </row>
    <row r="45" spans="1:8" ht="15.75" customHeight="1" x14ac:dyDescent="0.3">
      <c r="A45" s="1" t="s">
        <v>0</v>
      </c>
      <c r="B45" s="1"/>
      <c r="C45" s="1"/>
      <c r="D45" s="2"/>
      <c r="E45" s="3"/>
      <c r="F45" s="3"/>
      <c r="H45" s="12">
        <f t="shared" si="0"/>
        <v>0</v>
      </c>
    </row>
    <row r="46" spans="1:8" ht="15.75" customHeight="1" x14ac:dyDescent="0.3">
      <c r="A46" s="1" t="s">
        <v>1</v>
      </c>
      <c r="B46" s="1"/>
      <c r="C46" s="1"/>
      <c r="D46" s="2"/>
      <c r="E46" s="3"/>
      <c r="F46" s="3"/>
      <c r="H46" s="12">
        <f t="shared" si="0"/>
        <v>0</v>
      </c>
    </row>
    <row r="47" spans="1:8" ht="15.75" customHeight="1" x14ac:dyDescent="0.3">
      <c r="A47" s="1" t="s">
        <v>2</v>
      </c>
      <c r="B47" s="1"/>
      <c r="C47" s="1"/>
      <c r="D47" s="2"/>
      <c r="E47" s="3"/>
      <c r="F47" s="3"/>
      <c r="H47" s="12">
        <f t="shared" si="0"/>
        <v>0</v>
      </c>
    </row>
    <row r="48" spans="1:8" ht="15.75" customHeight="1" x14ac:dyDescent="0.3">
      <c r="H48" s="12">
        <f t="shared" si="0"/>
        <v>0</v>
      </c>
    </row>
    <row r="49" spans="1:8" ht="15.75" customHeight="1" x14ac:dyDescent="0.3">
      <c r="A49" s="3"/>
      <c r="B49" s="4" t="s">
        <v>3</v>
      </c>
      <c r="C49" s="5"/>
      <c r="D49" s="4"/>
      <c r="E49" s="3"/>
      <c r="H49" s="12">
        <f t="shared" si="0"/>
        <v>0</v>
      </c>
    </row>
    <row r="50" spans="1:8" ht="15.75" customHeight="1" thickBot="1" x14ac:dyDescent="0.35">
      <c r="A50" s="3"/>
      <c r="B50" s="3"/>
      <c r="C50" s="3"/>
      <c r="D50" s="3"/>
      <c r="E50" s="3"/>
      <c r="F50" s="3"/>
      <c r="H50" s="12">
        <f t="shared" si="0"/>
        <v>0</v>
      </c>
    </row>
    <row r="51" spans="1:8" ht="25.5" customHeight="1" thickBot="1" x14ac:dyDescent="0.35">
      <c r="A51" s="17" t="s">
        <v>4</v>
      </c>
      <c r="B51" s="18" t="s">
        <v>5</v>
      </c>
      <c r="C51" s="18" t="s">
        <v>6</v>
      </c>
      <c r="D51" s="18" t="s">
        <v>7</v>
      </c>
      <c r="E51" s="19" t="s">
        <v>8</v>
      </c>
      <c r="F51" s="20" t="s">
        <v>9</v>
      </c>
      <c r="H51" s="12">
        <v>0</v>
      </c>
    </row>
    <row r="52" spans="1:8" ht="18.899999999999999" customHeight="1" x14ac:dyDescent="0.3">
      <c r="A52" s="44">
        <f>A30+1</f>
        <v>19</v>
      </c>
      <c r="B52" s="13" t="s">
        <v>28</v>
      </c>
      <c r="C52" s="14" t="s">
        <v>11</v>
      </c>
      <c r="D52" s="14">
        <v>30</v>
      </c>
      <c r="E52" s="15"/>
      <c r="F52" s="45"/>
      <c r="H52" s="12"/>
    </row>
    <row r="53" spans="1:8" ht="18.899999999999999" customHeight="1" x14ac:dyDescent="0.3">
      <c r="A53" s="44">
        <v>20</v>
      </c>
      <c r="B53" s="13" t="s">
        <v>29</v>
      </c>
      <c r="C53" s="14" t="s">
        <v>11</v>
      </c>
      <c r="D53" s="14">
        <v>100</v>
      </c>
      <c r="E53" s="15"/>
      <c r="F53" s="45"/>
      <c r="H53" s="12"/>
    </row>
    <row r="54" spans="1:8" ht="18.899999999999999" customHeight="1" x14ac:dyDescent="0.3">
      <c r="A54" s="44">
        <f>A53+1</f>
        <v>21</v>
      </c>
      <c r="B54" s="13" t="s">
        <v>30</v>
      </c>
      <c r="C54" s="14" t="s">
        <v>11</v>
      </c>
      <c r="D54" s="14">
        <v>80</v>
      </c>
      <c r="E54" s="15"/>
      <c r="F54" s="45"/>
      <c r="H54" s="12"/>
    </row>
    <row r="55" spans="1:8" ht="18.899999999999999" customHeight="1" x14ac:dyDescent="0.3">
      <c r="A55" s="44">
        <v>22</v>
      </c>
      <c r="B55" s="13" t="s">
        <v>31</v>
      </c>
      <c r="C55" s="14" t="s">
        <v>11</v>
      </c>
      <c r="D55" s="14">
        <v>200</v>
      </c>
      <c r="E55" s="15"/>
      <c r="F55" s="45"/>
      <c r="H55" s="12"/>
    </row>
    <row r="56" spans="1:8" ht="18.899999999999999" customHeight="1" x14ac:dyDescent="0.3">
      <c r="A56" s="44">
        <v>23</v>
      </c>
      <c r="B56" s="33" t="s">
        <v>53</v>
      </c>
      <c r="C56" s="34" t="s">
        <v>11</v>
      </c>
      <c r="D56" s="34">
        <v>30</v>
      </c>
      <c r="E56" s="23"/>
      <c r="F56" s="45"/>
      <c r="H56" s="12"/>
    </row>
    <row r="57" spans="1:8" ht="18.899999999999999" customHeight="1" x14ac:dyDescent="0.3">
      <c r="A57" s="44">
        <v>24</v>
      </c>
      <c r="B57" s="7" t="s">
        <v>32</v>
      </c>
      <c r="C57" s="8" t="s">
        <v>11</v>
      </c>
      <c r="D57" s="8">
        <v>300</v>
      </c>
      <c r="E57" s="23"/>
      <c r="F57" s="45"/>
      <c r="H57" s="12"/>
    </row>
    <row r="58" spans="1:8" ht="18.899999999999999" customHeight="1" x14ac:dyDescent="0.3">
      <c r="A58" s="44">
        <f>A57+1</f>
        <v>25</v>
      </c>
      <c r="B58" s="13" t="s">
        <v>33</v>
      </c>
      <c r="C58" s="8" t="s">
        <v>11</v>
      </c>
      <c r="D58" s="14">
        <v>100</v>
      </c>
      <c r="E58" s="23"/>
      <c r="F58" s="45"/>
      <c r="H58" s="12"/>
    </row>
    <row r="59" spans="1:8" ht="18.899999999999999" customHeight="1" x14ac:dyDescent="0.3">
      <c r="A59" s="44">
        <v>26</v>
      </c>
      <c r="B59" s="13" t="s">
        <v>34</v>
      </c>
      <c r="C59" s="8" t="s">
        <v>11</v>
      </c>
      <c r="D59" s="14">
        <v>110</v>
      </c>
      <c r="E59" s="23"/>
      <c r="F59" s="45"/>
      <c r="H59" s="12"/>
    </row>
    <row r="60" spans="1:8" ht="18.899999999999999" customHeight="1" x14ac:dyDescent="0.3">
      <c r="A60" s="44">
        <v>27</v>
      </c>
      <c r="B60" s="13" t="s">
        <v>35</v>
      </c>
      <c r="C60" s="8" t="s">
        <v>11</v>
      </c>
      <c r="D60" s="14">
        <v>60</v>
      </c>
      <c r="E60" s="23"/>
      <c r="F60" s="45"/>
      <c r="G60" s="11"/>
      <c r="H60" s="12"/>
    </row>
    <row r="61" spans="1:8" ht="18.899999999999999" customHeight="1" x14ac:dyDescent="0.3">
      <c r="A61" s="49">
        <v>28</v>
      </c>
      <c r="B61" s="33" t="s">
        <v>36</v>
      </c>
      <c r="C61" s="34" t="s">
        <v>11</v>
      </c>
      <c r="D61" s="34">
        <v>50</v>
      </c>
      <c r="E61" s="50"/>
      <c r="F61" s="51"/>
      <c r="G61" s="11"/>
      <c r="H61" s="12"/>
    </row>
    <row r="62" spans="1:8" ht="18.899999999999999" customHeight="1" x14ac:dyDescent="0.3">
      <c r="A62" s="6">
        <v>29</v>
      </c>
      <c r="B62" s="7" t="s">
        <v>37</v>
      </c>
      <c r="C62" s="8" t="s">
        <v>11</v>
      </c>
      <c r="D62" s="8">
        <v>80</v>
      </c>
      <c r="E62" s="9"/>
      <c r="F62" s="48"/>
      <c r="G62" s="11">
        <v>0.13</v>
      </c>
      <c r="H62" s="12">
        <f t="shared" ref="H62:H72" si="2">F62*G62</f>
        <v>0</v>
      </c>
    </row>
    <row r="63" spans="1:8" ht="18.899999999999999" customHeight="1" x14ac:dyDescent="0.3">
      <c r="A63" s="6">
        <f t="shared" ref="A63:A72" si="3">A62+1</f>
        <v>30</v>
      </c>
      <c r="B63" s="13" t="s">
        <v>38</v>
      </c>
      <c r="C63" s="8" t="s">
        <v>11</v>
      </c>
      <c r="D63" s="14">
        <v>20</v>
      </c>
      <c r="E63" s="15"/>
      <c r="F63" s="47"/>
      <c r="G63" s="11">
        <v>0.25</v>
      </c>
      <c r="H63" s="12">
        <f t="shared" si="2"/>
        <v>0</v>
      </c>
    </row>
    <row r="64" spans="1:8" ht="18.899999999999999" customHeight="1" x14ac:dyDescent="0.3">
      <c r="A64" s="46">
        <f t="shared" si="3"/>
        <v>31</v>
      </c>
      <c r="B64" s="13" t="s">
        <v>39</v>
      </c>
      <c r="C64" s="8" t="s">
        <v>11</v>
      </c>
      <c r="D64" s="14">
        <v>10</v>
      </c>
      <c r="E64" s="15"/>
      <c r="F64" s="47"/>
      <c r="G64" s="11">
        <v>0.13</v>
      </c>
      <c r="H64" s="12">
        <f t="shared" si="2"/>
        <v>0</v>
      </c>
    </row>
    <row r="65" spans="1:8" ht="18.899999999999999" customHeight="1" x14ac:dyDescent="0.3">
      <c r="A65" s="6">
        <v>32</v>
      </c>
      <c r="B65" s="13" t="s">
        <v>40</v>
      </c>
      <c r="C65" s="8" t="s">
        <v>11</v>
      </c>
      <c r="D65" s="14">
        <v>10</v>
      </c>
      <c r="E65" s="15"/>
      <c r="F65" s="47"/>
      <c r="G65" s="11">
        <v>0.25</v>
      </c>
      <c r="H65" s="12">
        <f t="shared" si="2"/>
        <v>0</v>
      </c>
    </row>
    <row r="66" spans="1:8" ht="18.899999999999999" customHeight="1" x14ac:dyDescent="0.3">
      <c r="A66" s="6">
        <v>33</v>
      </c>
      <c r="B66" s="13" t="s">
        <v>41</v>
      </c>
      <c r="C66" s="8" t="s">
        <v>11</v>
      </c>
      <c r="D66" s="14">
        <v>10</v>
      </c>
      <c r="E66" s="15"/>
      <c r="F66" s="47"/>
      <c r="G66" s="11">
        <v>0.13</v>
      </c>
      <c r="H66" s="12">
        <f t="shared" si="2"/>
        <v>0</v>
      </c>
    </row>
    <row r="67" spans="1:8" ht="18.899999999999999" customHeight="1" x14ac:dyDescent="0.3">
      <c r="A67" s="46">
        <f t="shared" si="3"/>
        <v>34</v>
      </c>
      <c r="B67" s="13" t="s">
        <v>42</v>
      </c>
      <c r="C67" s="8" t="s">
        <v>11</v>
      </c>
      <c r="D67" s="14">
        <v>120</v>
      </c>
      <c r="E67" s="15"/>
      <c r="F67" s="47"/>
      <c r="G67" s="11">
        <v>0.13</v>
      </c>
      <c r="H67" s="12">
        <f t="shared" si="2"/>
        <v>0</v>
      </c>
    </row>
    <row r="68" spans="1:8" ht="18.899999999999999" customHeight="1" x14ac:dyDescent="0.3">
      <c r="A68" s="6">
        <v>35</v>
      </c>
      <c r="B68" s="13" t="s">
        <v>43</v>
      </c>
      <c r="C68" s="8" t="s">
        <v>11</v>
      </c>
      <c r="D68" s="14">
        <v>70</v>
      </c>
      <c r="E68" s="15"/>
      <c r="F68" s="47"/>
      <c r="G68" s="11">
        <v>0.25</v>
      </c>
      <c r="H68" s="12">
        <f t="shared" si="2"/>
        <v>0</v>
      </c>
    </row>
    <row r="69" spans="1:8" ht="18.899999999999999" customHeight="1" x14ac:dyDescent="0.3">
      <c r="A69" s="6">
        <f t="shared" si="3"/>
        <v>36</v>
      </c>
      <c r="B69" s="32" t="s">
        <v>55</v>
      </c>
      <c r="C69" s="8" t="s">
        <v>11</v>
      </c>
      <c r="D69" s="14">
        <v>12</v>
      </c>
      <c r="E69" s="15"/>
      <c r="F69" s="47"/>
      <c r="G69" s="11">
        <v>0.13</v>
      </c>
      <c r="H69" s="12">
        <f t="shared" si="2"/>
        <v>0</v>
      </c>
    </row>
    <row r="70" spans="1:8" ht="18.899999999999999" customHeight="1" x14ac:dyDescent="0.3">
      <c r="A70" s="46">
        <f t="shared" si="3"/>
        <v>37</v>
      </c>
      <c r="B70" s="21" t="s">
        <v>44</v>
      </c>
      <c r="C70" s="14" t="s">
        <v>11</v>
      </c>
      <c r="D70" s="22">
        <v>10</v>
      </c>
      <c r="E70" s="15"/>
      <c r="F70" s="47"/>
      <c r="G70" s="11">
        <v>0.13</v>
      </c>
      <c r="H70" s="12">
        <f t="shared" si="2"/>
        <v>0</v>
      </c>
    </row>
    <row r="71" spans="1:8" ht="18.899999999999999" customHeight="1" x14ac:dyDescent="0.3">
      <c r="A71" s="6">
        <v>38</v>
      </c>
      <c r="B71" s="13" t="s">
        <v>56</v>
      </c>
      <c r="C71" s="8" t="s">
        <v>11</v>
      </c>
      <c r="D71" s="14">
        <v>10</v>
      </c>
      <c r="E71" s="15"/>
      <c r="F71" s="47"/>
      <c r="G71" s="11">
        <v>0.25</v>
      </c>
      <c r="H71" s="12">
        <f t="shared" si="2"/>
        <v>0</v>
      </c>
    </row>
    <row r="72" spans="1:8" ht="18.899999999999999" customHeight="1" x14ac:dyDescent="0.3">
      <c r="A72" s="6">
        <f t="shared" si="3"/>
        <v>39</v>
      </c>
      <c r="B72" s="13" t="s">
        <v>57</v>
      </c>
      <c r="C72" s="8" t="s">
        <v>58</v>
      </c>
      <c r="D72" s="14">
        <v>10</v>
      </c>
      <c r="E72" s="15"/>
      <c r="F72" s="48"/>
      <c r="G72" s="11">
        <v>0.13</v>
      </c>
      <c r="H72" s="12">
        <f t="shared" si="2"/>
        <v>0</v>
      </c>
    </row>
    <row r="73" spans="1:8" ht="15.75" customHeight="1" x14ac:dyDescent="0.3">
      <c r="A73" s="3"/>
      <c r="B73" s="3"/>
      <c r="C73" s="3"/>
      <c r="D73" s="3"/>
      <c r="E73" s="24" t="s">
        <v>45</v>
      </c>
      <c r="F73" s="10"/>
    </row>
    <row r="74" spans="1:8" ht="15.75" customHeight="1" x14ac:dyDescent="0.3">
      <c r="A74" s="3"/>
      <c r="B74" s="3"/>
      <c r="C74" s="3"/>
      <c r="D74" s="3"/>
      <c r="E74" s="26" t="s">
        <v>46</v>
      </c>
      <c r="F74" s="27"/>
    </row>
    <row r="75" spans="1:8" ht="15.75" customHeight="1" x14ac:dyDescent="0.3">
      <c r="A75" s="3"/>
      <c r="B75" s="3"/>
      <c r="C75" s="3"/>
      <c r="D75" s="3"/>
      <c r="E75" s="28" t="s">
        <v>47</v>
      </c>
      <c r="F75" s="29"/>
    </row>
    <row r="76" spans="1:8" ht="15.75" customHeight="1" x14ac:dyDescent="0.3"/>
    <row r="77" spans="1:8" ht="15.75" customHeight="1" x14ac:dyDescent="0.3"/>
    <row r="78" spans="1:8" ht="15.75" customHeight="1" x14ac:dyDescent="0.3">
      <c r="A78" s="3"/>
      <c r="B78" s="3"/>
      <c r="C78" s="3"/>
      <c r="D78" s="3"/>
      <c r="E78" s="1" t="s">
        <v>48</v>
      </c>
      <c r="F78" s="1"/>
    </row>
    <row r="79" spans="1:8" ht="15.75" customHeight="1" x14ac:dyDescent="0.3"/>
    <row r="80" spans="1:8" ht="15.75" customHeight="1" x14ac:dyDescent="0.3">
      <c r="A80" s="3"/>
      <c r="B80" s="3"/>
      <c r="C80" s="3"/>
      <c r="D80" s="3"/>
      <c r="E80" s="30"/>
      <c r="F80" s="30"/>
    </row>
    <row r="81" spans="1:6" ht="15.75" customHeight="1" x14ac:dyDescent="0.3">
      <c r="A81" s="3"/>
      <c r="B81" s="3"/>
      <c r="C81" s="3"/>
      <c r="D81" s="3"/>
      <c r="E81" s="3" t="s">
        <v>49</v>
      </c>
      <c r="F81" s="3"/>
    </row>
    <row r="82" spans="1:6" ht="15.75" customHeight="1" x14ac:dyDescent="0.3"/>
    <row r="83" spans="1:6" ht="15.75" customHeight="1" x14ac:dyDescent="0.3">
      <c r="A83" s="30"/>
      <c r="B83" s="30"/>
      <c r="C83" s="31" t="s">
        <v>50</v>
      </c>
      <c r="D83" s="3"/>
      <c r="E83" s="30"/>
      <c r="F83" s="30"/>
    </row>
    <row r="84" spans="1:6" ht="15.75" customHeight="1" x14ac:dyDescent="0.3">
      <c r="A84" s="3" t="s">
        <v>51</v>
      </c>
      <c r="B84" s="3"/>
      <c r="C84" s="3"/>
      <c r="D84" s="3"/>
      <c r="E84" s="3" t="s">
        <v>52</v>
      </c>
      <c r="F84" s="3"/>
    </row>
    <row r="85" spans="1:6" ht="15.75" customHeight="1" x14ac:dyDescent="0.3"/>
    <row r="86" spans="1:6" ht="15.75" customHeight="1" x14ac:dyDescent="0.3"/>
    <row r="87" spans="1:6" ht="15.75" customHeight="1" x14ac:dyDescent="0.3"/>
    <row r="88" spans="1:6" ht="15.75" customHeight="1" x14ac:dyDescent="0.3"/>
    <row r="89" spans="1:6" ht="15.75" customHeight="1" x14ac:dyDescent="0.3"/>
    <row r="90" spans="1:6" ht="15.75" customHeight="1" x14ac:dyDescent="0.3"/>
    <row r="91" spans="1:6" ht="15.75" customHeight="1" x14ac:dyDescent="0.3"/>
    <row r="92" spans="1:6" ht="15.75" customHeight="1" x14ac:dyDescent="0.3"/>
    <row r="93" spans="1:6" ht="15.75" customHeight="1" x14ac:dyDescent="0.3"/>
    <row r="94" spans="1:6" ht="15.75" customHeight="1" x14ac:dyDescent="0.3"/>
    <row r="95" spans="1:6" ht="15.75" customHeight="1" x14ac:dyDescent="0.3"/>
    <row r="96" spans="1: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</sheetData>
  <pageMargins left="0.17" right="0.12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2024-03-27T13:38:33Z</cp:lastPrinted>
  <dcterms:created xsi:type="dcterms:W3CDTF">2022-02-28T10:08:11Z</dcterms:created>
  <dcterms:modified xsi:type="dcterms:W3CDTF">2024-03-29T19:27:03Z</dcterms:modified>
</cp:coreProperties>
</file>