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List2" sheetId="2" r:id="rId5"/>
    <sheet state="visible" name="List3" sheetId="3" r:id="rId6"/>
  </sheets>
  <definedNames/>
  <calcPr/>
  <extLst>
    <ext uri="GoogleSheetsCustomDataVersion1">
      <go:sheetsCustomData xmlns:go="http://customooxmlschemas.google.com/" r:id="rId7" roundtripDataSignature="AMtx7mgK0DhJ93QL6kkV/EcnuouRMCvN4A=="/>
    </ext>
  </extLst>
</workbook>
</file>

<file path=xl/sharedStrings.xml><?xml version="1.0" encoding="utf-8"?>
<sst xmlns="http://schemas.openxmlformats.org/spreadsheetml/2006/main" count="105" uniqueCount="58">
  <si>
    <t>OSNOVNA  ŠKOLA  TITUŠA  BREZOVAČKOG</t>
  </si>
  <si>
    <t>ZAGREB, ŠPANSKO 1</t>
  </si>
  <si>
    <t>OIB   07628779327</t>
  </si>
  <si>
    <t xml:space="preserve">                   TROŠKOVNIK  -  SVJEŽE I SUŠENO  VOĆE I POVRĆE</t>
  </si>
  <si>
    <t>Redni broj</t>
  </si>
  <si>
    <t>Naziv  proizvoda</t>
  </si>
  <si>
    <t>Jedinica mjere</t>
  </si>
  <si>
    <t>Količina</t>
  </si>
  <si>
    <t>Jedinična cijena</t>
  </si>
  <si>
    <t>Ukupna cijena bez PDV-a</t>
  </si>
  <si>
    <t>BANANE</t>
  </si>
  <si>
    <t>KG</t>
  </si>
  <si>
    <t>JABUKE</t>
  </si>
  <si>
    <t>KRUŠKE</t>
  </si>
  <si>
    <t>MANDARINE</t>
  </si>
  <si>
    <t>NARANČE</t>
  </si>
  <si>
    <t>LIMUN</t>
  </si>
  <si>
    <t>NEKTARINE</t>
  </si>
  <si>
    <t xml:space="preserve">BRESKVE </t>
  </si>
  <si>
    <t>KRUMPIR</t>
  </si>
  <si>
    <t>MLADI KRUMPIR</t>
  </si>
  <si>
    <t>ČEŠNJAK</t>
  </si>
  <si>
    <t>CRVENI LUK</t>
  </si>
  <si>
    <t>CELER</t>
  </si>
  <si>
    <t>PERŠIN KORIJEN</t>
  </si>
  <si>
    <t>PERŠIN LIST</t>
  </si>
  <si>
    <t>MRKVA</t>
  </si>
  <si>
    <t>KUPUS SVJEŽI</t>
  </si>
  <si>
    <t xml:space="preserve">KUPUS KISELI GLAVA </t>
  </si>
  <si>
    <t>KUPUS KISELI REZANI</t>
  </si>
  <si>
    <t>PAPRIKA SVJEŽA</t>
  </si>
  <si>
    <t>RAJČICA SVJEŽA</t>
  </si>
  <si>
    <t>KRASTAVCI SVJEŽI</t>
  </si>
  <si>
    <t>ZELENA  SALATA</t>
  </si>
  <si>
    <t>KELJ</t>
  </si>
  <si>
    <t>PORILUK</t>
  </si>
  <si>
    <t>BLITVA</t>
  </si>
  <si>
    <t>TIKVICE</t>
  </si>
  <si>
    <t>BROKULA</t>
  </si>
  <si>
    <t>KISELA REPA</t>
  </si>
  <si>
    <t xml:space="preserve">SEZAM </t>
  </si>
  <si>
    <t>PROSO</t>
  </si>
  <si>
    <t xml:space="preserve">LEĆA </t>
  </si>
  <si>
    <t>SLANUTAK</t>
  </si>
  <si>
    <t>ROGAČ MLJEVENI</t>
  </si>
  <si>
    <t>GRAH ŠARENI RINFUZA</t>
  </si>
  <si>
    <t>ŠAMPINJONI SVJEŽI</t>
  </si>
  <si>
    <t>ČOKOLADA ZA KUHANJE r.m.</t>
  </si>
  <si>
    <t>GROŽĐICE</t>
  </si>
  <si>
    <t xml:space="preserve"> 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</si>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</sst>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2" shrinkToFit="0" vertical="center" wrapText="1"/>
    </xf>
    <xf borderId="3" fillId="0" fontId="1" numFmtId="0" xfId="0" applyAlignment="1" applyBorder="1" applyFont="1">
      <alignment horizontal="center" readingOrder="1" shrinkToFit="0" vertical="center" wrapText="1"/>
    </xf>
    <xf borderId="4" fillId="0" fontId="2" numFmtId="0" xfId="0" applyAlignment="1" applyBorder="1" applyFont="1">
      <alignment horizontal="center"/>
    </xf>
    <xf borderId="5" fillId="0" fontId="2" numFmtId="0" xfId="0" applyBorder="1" applyFont="1"/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/>
    </xf>
    <xf borderId="5" fillId="0" fontId="2" numFmtId="4" xfId="0" applyBorder="1" applyFont="1" applyNumberFormat="1"/>
    <xf borderId="6" fillId="0" fontId="2" numFmtId="4" xfId="0" applyBorder="1" applyFont="1" applyNumberFormat="1"/>
    <xf borderId="0" fillId="0" fontId="4" numFmtId="9" xfId="0" applyFont="1" applyNumberFormat="1"/>
    <xf borderId="0" fillId="0" fontId="5" numFmtId="0" xfId="0" applyFont="1"/>
    <xf borderId="7" fillId="0" fontId="2" numFmtId="0" xfId="0" applyBorder="1" applyFont="1"/>
    <xf borderId="7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 readingOrder="0"/>
    </xf>
    <xf borderId="7" fillId="0" fontId="2" numFmtId="4" xfId="0" applyBorder="1" applyFont="1" applyNumberFormat="1"/>
    <xf borderId="7" fillId="0" fontId="1" numFmtId="4" xfId="0" applyBorder="1" applyFont="1" applyNumberFormat="1"/>
    <xf borderId="8" fillId="0" fontId="2" numFmtId="0" xfId="0" applyBorder="1" applyFont="1"/>
    <xf borderId="8" fillId="0" fontId="2" numFmtId="0" xfId="0" applyAlignment="1" applyBorder="1" applyFont="1">
      <alignment horizontal="center"/>
    </xf>
    <xf borderId="8" fillId="0" fontId="1" numFmtId="4" xfId="0" applyBorder="1" applyFont="1" applyNumberFormat="1"/>
    <xf borderId="0" fillId="0" fontId="2" numFmtId="0" xfId="0" applyAlignment="1" applyFont="1">
      <alignment horizontal="center"/>
    </xf>
    <xf borderId="0" fillId="0" fontId="2" numFmtId="4" xfId="0" applyFont="1" applyNumberFormat="1"/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2" shrinkToFit="0" vertical="center" wrapText="1"/>
    </xf>
    <xf borderId="3" fillId="0" fontId="2" numFmtId="0" xfId="0" applyAlignment="1" applyBorder="1" applyFont="1">
      <alignment horizontal="center" readingOrder="1" shrinkToFit="0" vertical="center" wrapText="1"/>
    </xf>
    <xf borderId="9" fillId="0" fontId="2" numFmtId="0" xfId="0" applyAlignment="1" applyBorder="1" applyFont="1">
      <alignment horizontal="center"/>
    </xf>
    <xf borderId="10" fillId="0" fontId="2" numFmtId="0" xfId="0" applyBorder="1" applyFont="1"/>
    <xf borderId="10" fillId="0" fontId="2" numFmtId="0" xfId="0" applyAlignment="1" applyBorder="1" applyFont="1">
      <alignment horizontal="center"/>
    </xf>
    <xf borderId="10" fillId="0" fontId="2" numFmtId="4" xfId="0" applyBorder="1" applyFont="1" applyNumberFormat="1"/>
    <xf borderId="11" fillId="0" fontId="2" numFmtId="4" xfId="0" applyBorder="1" applyFont="1" applyNumberFormat="1"/>
    <xf borderId="12" fillId="0" fontId="2" numFmtId="0" xfId="0" applyBorder="1" applyFont="1"/>
    <xf borderId="12" fillId="0" fontId="2" numFmtId="0" xfId="0" applyAlignment="1" applyBorder="1" applyFont="1">
      <alignment horizontal="center"/>
    </xf>
    <xf borderId="12" fillId="0" fontId="2" numFmtId="4" xfId="0" applyBorder="1" applyFont="1" applyNumberFormat="1"/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8" fillId="0" fontId="2" numFmtId="4" xfId="0" applyBorder="1" applyFont="1" applyNumberFormat="1"/>
    <xf borderId="15" fillId="0" fontId="2" numFmtId="0" xfId="0" applyBorder="1" applyFont="1"/>
    <xf borderId="16" fillId="0" fontId="2" numFmtId="4" xfId="0" applyBorder="1" applyFont="1" applyNumberFormat="1"/>
    <xf borderId="17" fillId="0" fontId="2" numFmtId="0" xfId="0" applyBorder="1" applyFont="1"/>
    <xf borderId="18" fillId="0" fontId="2" numFmtId="4" xfId="0" applyBorder="1" applyFont="1" applyNumberFormat="1"/>
    <xf borderId="1" fillId="0" fontId="1" numFmtId="0" xfId="0" applyBorder="1" applyFont="1"/>
    <xf borderId="3" fillId="0" fontId="2" numFmtId="4" xfId="0" applyBorder="1" applyFont="1" applyNumberFormat="1"/>
    <xf borderId="19" fillId="0" fontId="2" numFmtId="0" xfId="0" applyBorder="1" applyFont="1"/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71"/>
    <col customWidth="1" min="3" max="3" width="8.71"/>
    <col customWidth="1" min="4" max="4" width="11.14"/>
    <col customWidth="1" min="5" max="5" width="14.57"/>
    <col customWidth="1" min="6" max="6" width="20.86"/>
    <col customWidth="1" hidden="1" min="7" max="8" width="9.14"/>
    <col customWidth="1" min="9" max="26" width="8.71"/>
  </cols>
  <sheetData>
    <row r="2">
      <c r="A2" s="1" t="s">
        <v>0</v>
      </c>
      <c r="B2" s="1"/>
      <c r="C2" s="1"/>
      <c r="D2" s="2"/>
      <c r="E2" s="3"/>
      <c r="F2" s="3"/>
    </row>
    <row r="3">
      <c r="A3" s="1"/>
      <c r="B3" s="1"/>
      <c r="C3" s="1"/>
      <c r="D3" s="2"/>
      <c r="E3" s="3"/>
      <c r="F3" s="3"/>
    </row>
    <row r="4">
      <c r="A4" s="1" t="s">
        <v>1</v>
      </c>
      <c r="B4" s="1"/>
      <c r="C4" s="1"/>
      <c r="D4" s="2"/>
      <c r="E4" s="3"/>
      <c r="F4" s="3"/>
    </row>
    <row r="5">
      <c r="A5" s="1"/>
      <c r="B5" s="1"/>
      <c r="C5" s="1"/>
      <c r="D5" s="2"/>
      <c r="E5" s="3"/>
      <c r="F5" s="3"/>
    </row>
    <row r="6">
      <c r="A6" s="1" t="s">
        <v>2</v>
      </c>
      <c r="B6" s="1"/>
      <c r="C6" s="1"/>
      <c r="D6" s="2"/>
      <c r="E6" s="3"/>
      <c r="F6" s="3"/>
    </row>
    <row r="7">
      <c r="A7" s="1"/>
      <c r="B7" s="1"/>
      <c r="C7" s="1"/>
      <c r="D7" s="2"/>
      <c r="E7" s="3"/>
      <c r="F7" s="3"/>
    </row>
    <row r="9">
      <c r="A9" s="3"/>
      <c r="B9" s="4" t="s">
        <v>3</v>
      </c>
      <c r="C9" s="5"/>
      <c r="D9" s="4"/>
      <c r="E9" s="3"/>
    </row>
    <row r="11">
      <c r="A11" s="3"/>
      <c r="B11" s="3"/>
      <c r="C11" s="3"/>
      <c r="D11" s="3"/>
      <c r="E11" s="3"/>
      <c r="F11" s="3"/>
    </row>
    <row r="12">
      <c r="A12" s="6" t="s">
        <v>4</v>
      </c>
      <c r="B12" s="7" t="s">
        <v>5</v>
      </c>
      <c r="C12" s="7" t="s">
        <v>6</v>
      </c>
      <c r="D12" s="7" t="s">
        <v>7</v>
      </c>
      <c r="E12" s="8" t="s">
        <v>8</v>
      </c>
      <c r="F12" s="9" t="s">
        <v>9</v>
      </c>
    </row>
    <row r="13" ht="19.5" customHeight="1">
      <c r="A13" s="10">
        <v>1.0</v>
      </c>
      <c r="B13" s="11" t="s">
        <v>10</v>
      </c>
      <c r="C13" s="12" t="s">
        <v>11</v>
      </c>
      <c r="D13" s="13">
        <v>4200.0</v>
      </c>
      <c r="E13" s="14"/>
      <c r="F13" s="15"/>
      <c r="G13" s="16">
        <v>0.13</v>
      </c>
      <c r="H13" s="17">
        <f t="shared" ref="H13:H47" si="1">F13*G13</f>
        <v>0</v>
      </c>
    </row>
    <row r="14" ht="19.5" customHeight="1">
      <c r="A14" s="10">
        <f t="shared" ref="A14:A34" si="2">A13+1</f>
        <v>2</v>
      </c>
      <c r="B14" s="18" t="s">
        <v>12</v>
      </c>
      <c r="C14" s="19" t="s">
        <v>11</v>
      </c>
      <c r="D14" s="20">
        <v>3500.0</v>
      </c>
      <c r="E14" s="21"/>
      <c r="F14" s="15"/>
      <c r="G14" s="16">
        <v>0.13</v>
      </c>
      <c r="H14" s="17">
        <f t="shared" si="1"/>
        <v>0</v>
      </c>
    </row>
    <row r="15" ht="19.5" customHeight="1">
      <c r="A15" s="10">
        <f t="shared" si="2"/>
        <v>3</v>
      </c>
      <c r="B15" s="18" t="s">
        <v>13</v>
      </c>
      <c r="C15" s="19" t="s">
        <v>11</v>
      </c>
      <c r="D15" s="20">
        <v>1500.0</v>
      </c>
      <c r="E15" s="21"/>
      <c r="F15" s="15"/>
      <c r="G15" s="16">
        <v>0.13</v>
      </c>
      <c r="H15" s="17">
        <f t="shared" si="1"/>
        <v>0</v>
      </c>
    </row>
    <row r="16" ht="19.5" customHeight="1">
      <c r="A16" s="10">
        <f t="shared" si="2"/>
        <v>4</v>
      </c>
      <c r="B16" s="18" t="s">
        <v>14</v>
      </c>
      <c r="C16" s="19" t="s">
        <v>11</v>
      </c>
      <c r="D16" s="20">
        <v>1500.0</v>
      </c>
      <c r="E16" s="21"/>
      <c r="F16" s="15"/>
      <c r="G16" s="16">
        <v>0.13</v>
      </c>
      <c r="H16" s="17">
        <f t="shared" si="1"/>
        <v>0</v>
      </c>
    </row>
    <row r="17" ht="19.5" customHeight="1">
      <c r="A17" s="10">
        <f t="shared" si="2"/>
        <v>5</v>
      </c>
      <c r="B17" s="18" t="s">
        <v>15</v>
      </c>
      <c r="C17" s="19" t="s">
        <v>11</v>
      </c>
      <c r="D17" s="20">
        <v>800.0</v>
      </c>
      <c r="E17" s="21"/>
      <c r="F17" s="15"/>
      <c r="G17" s="16">
        <v>0.13</v>
      </c>
      <c r="H17" s="17">
        <f t="shared" si="1"/>
        <v>0</v>
      </c>
    </row>
    <row r="18" ht="19.5" customHeight="1">
      <c r="A18" s="10">
        <f t="shared" si="2"/>
        <v>6</v>
      </c>
      <c r="B18" s="18" t="s">
        <v>16</v>
      </c>
      <c r="C18" s="19" t="s">
        <v>11</v>
      </c>
      <c r="D18" s="19">
        <v>80.0</v>
      </c>
      <c r="E18" s="21"/>
      <c r="F18" s="15"/>
      <c r="G18" s="16">
        <v>0.13</v>
      </c>
      <c r="H18" s="17">
        <f t="shared" si="1"/>
        <v>0</v>
      </c>
    </row>
    <row r="19" ht="19.5" customHeight="1">
      <c r="A19" s="10">
        <f t="shared" si="2"/>
        <v>7</v>
      </c>
      <c r="B19" s="18" t="s">
        <v>17</v>
      </c>
      <c r="C19" s="19" t="s">
        <v>11</v>
      </c>
      <c r="D19" s="19">
        <v>110.0</v>
      </c>
      <c r="E19" s="22"/>
      <c r="F19" s="15"/>
      <c r="G19" s="16">
        <v>0.13</v>
      </c>
      <c r="H19" s="17">
        <f t="shared" si="1"/>
        <v>0</v>
      </c>
    </row>
    <row r="20" ht="19.5" customHeight="1">
      <c r="A20" s="10">
        <f t="shared" si="2"/>
        <v>8</v>
      </c>
      <c r="B20" s="18" t="s">
        <v>18</v>
      </c>
      <c r="C20" s="19" t="s">
        <v>11</v>
      </c>
      <c r="D20" s="19">
        <v>200.0</v>
      </c>
      <c r="E20" s="22"/>
      <c r="F20" s="15"/>
      <c r="G20" s="16">
        <v>0.13</v>
      </c>
      <c r="H20" s="17">
        <f t="shared" si="1"/>
        <v>0</v>
      </c>
    </row>
    <row r="21" ht="19.5" customHeight="1">
      <c r="A21" s="10">
        <f t="shared" si="2"/>
        <v>9</v>
      </c>
      <c r="B21" s="18" t="s">
        <v>19</v>
      </c>
      <c r="C21" s="19" t="s">
        <v>11</v>
      </c>
      <c r="D21" s="19">
        <v>2800.0</v>
      </c>
      <c r="E21" s="21"/>
      <c r="F21" s="15"/>
      <c r="G21" s="16">
        <v>0.13</v>
      </c>
      <c r="H21" s="17">
        <f t="shared" si="1"/>
        <v>0</v>
      </c>
    </row>
    <row r="22" ht="19.5" customHeight="1">
      <c r="A22" s="10">
        <f t="shared" si="2"/>
        <v>10</v>
      </c>
      <c r="B22" s="18" t="s">
        <v>20</v>
      </c>
      <c r="C22" s="19" t="s">
        <v>11</v>
      </c>
      <c r="D22" s="19">
        <v>700.0</v>
      </c>
      <c r="E22" s="21"/>
      <c r="F22" s="15"/>
      <c r="G22" s="16">
        <v>0.13</v>
      </c>
      <c r="H22" s="17">
        <f t="shared" si="1"/>
        <v>0</v>
      </c>
    </row>
    <row r="23" ht="19.5" customHeight="1">
      <c r="A23" s="10">
        <f t="shared" si="2"/>
        <v>11</v>
      </c>
      <c r="B23" s="18" t="s">
        <v>21</v>
      </c>
      <c r="C23" s="19" t="s">
        <v>11</v>
      </c>
      <c r="D23" s="19">
        <v>25.0</v>
      </c>
      <c r="E23" s="21"/>
      <c r="F23" s="15"/>
      <c r="G23" s="16">
        <v>0.13</v>
      </c>
      <c r="H23" s="17">
        <f t="shared" si="1"/>
        <v>0</v>
      </c>
    </row>
    <row r="24" ht="19.5" customHeight="1">
      <c r="A24" s="10">
        <f t="shared" si="2"/>
        <v>12</v>
      </c>
      <c r="B24" s="18" t="s">
        <v>22</v>
      </c>
      <c r="C24" s="19" t="s">
        <v>11</v>
      </c>
      <c r="D24" s="19">
        <v>350.0</v>
      </c>
      <c r="E24" s="22"/>
      <c r="F24" s="15"/>
      <c r="G24" s="16">
        <v>0.13</v>
      </c>
      <c r="H24" s="17">
        <f t="shared" si="1"/>
        <v>0</v>
      </c>
    </row>
    <row r="25" ht="19.5" customHeight="1">
      <c r="A25" s="10">
        <f t="shared" si="2"/>
        <v>13</v>
      </c>
      <c r="B25" s="18" t="s">
        <v>23</v>
      </c>
      <c r="C25" s="19" t="s">
        <v>11</v>
      </c>
      <c r="D25" s="19">
        <v>50.0</v>
      </c>
      <c r="E25" s="21"/>
      <c r="F25" s="15"/>
      <c r="G25" s="16">
        <v>0.13</v>
      </c>
      <c r="H25" s="17">
        <f t="shared" si="1"/>
        <v>0</v>
      </c>
    </row>
    <row r="26" ht="19.5" customHeight="1">
      <c r="A26" s="10">
        <f t="shared" si="2"/>
        <v>14</v>
      </c>
      <c r="B26" s="18" t="s">
        <v>24</v>
      </c>
      <c r="C26" s="19" t="s">
        <v>11</v>
      </c>
      <c r="D26" s="19">
        <v>30.0</v>
      </c>
      <c r="E26" s="21"/>
      <c r="F26" s="15"/>
      <c r="G26" s="16">
        <v>0.13</v>
      </c>
      <c r="H26" s="17">
        <f t="shared" si="1"/>
        <v>0</v>
      </c>
    </row>
    <row r="27" ht="19.5" customHeight="1">
      <c r="A27" s="10">
        <f t="shared" si="2"/>
        <v>15</v>
      </c>
      <c r="B27" s="18" t="s">
        <v>25</v>
      </c>
      <c r="C27" s="19" t="s">
        <v>11</v>
      </c>
      <c r="D27" s="19">
        <v>15.0</v>
      </c>
      <c r="E27" s="21"/>
      <c r="F27" s="15"/>
      <c r="G27" s="16">
        <v>0.13</v>
      </c>
      <c r="H27" s="17">
        <f t="shared" si="1"/>
        <v>0</v>
      </c>
    </row>
    <row r="28" ht="19.5" customHeight="1">
      <c r="A28" s="10">
        <f t="shared" si="2"/>
        <v>16</v>
      </c>
      <c r="B28" s="18" t="s">
        <v>26</v>
      </c>
      <c r="C28" s="19" t="s">
        <v>11</v>
      </c>
      <c r="D28" s="19">
        <v>100.0</v>
      </c>
      <c r="E28" s="21"/>
      <c r="F28" s="15"/>
      <c r="G28" s="16">
        <v>0.13</v>
      </c>
      <c r="H28" s="17">
        <f t="shared" si="1"/>
        <v>0</v>
      </c>
    </row>
    <row r="29" ht="19.5" customHeight="1">
      <c r="A29" s="10">
        <f t="shared" si="2"/>
        <v>17</v>
      </c>
      <c r="B29" s="18" t="s">
        <v>27</v>
      </c>
      <c r="C29" s="19" t="s">
        <v>11</v>
      </c>
      <c r="D29" s="19">
        <v>470.0</v>
      </c>
      <c r="E29" s="22"/>
      <c r="F29" s="15"/>
      <c r="G29" s="16">
        <v>0.13</v>
      </c>
      <c r="H29" s="17">
        <f t="shared" si="1"/>
        <v>0</v>
      </c>
    </row>
    <row r="30" ht="19.5" customHeight="1">
      <c r="A30" s="10">
        <f t="shared" si="2"/>
        <v>18</v>
      </c>
      <c r="B30" s="18" t="s">
        <v>28</v>
      </c>
      <c r="C30" s="19" t="s">
        <v>11</v>
      </c>
      <c r="D30" s="19">
        <v>70.0</v>
      </c>
      <c r="E30" s="21"/>
      <c r="F30" s="15"/>
      <c r="G30" s="16">
        <v>0.25</v>
      </c>
      <c r="H30" s="17">
        <f t="shared" si="1"/>
        <v>0</v>
      </c>
    </row>
    <row r="31" ht="19.5" customHeight="1">
      <c r="A31" s="10">
        <f t="shared" si="2"/>
        <v>19</v>
      </c>
      <c r="B31" s="18" t="s">
        <v>29</v>
      </c>
      <c r="C31" s="19" t="s">
        <v>11</v>
      </c>
      <c r="D31" s="19">
        <v>150.0</v>
      </c>
      <c r="E31" s="21"/>
      <c r="F31" s="15"/>
      <c r="G31" s="16">
        <v>0.25</v>
      </c>
      <c r="H31" s="17">
        <f t="shared" si="1"/>
        <v>0</v>
      </c>
    </row>
    <row r="32" ht="19.5" customHeight="1">
      <c r="A32" s="10">
        <f t="shared" si="2"/>
        <v>20</v>
      </c>
      <c r="B32" s="18" t="s">
        <v>30</v>
      </c>
      <c r="C32" s="19" t="s">
        <v>11</v>
      </c>
      <c r="D32" s="20">
        <v>80.0</v>
      </c>
      <c r="E32" s="21"/>
      <c r="F32" s="15"/>
      <c r="G32" s="16">
        <v>0.13</v>
      </c>
      <c r="H32" s="17">
        <f t="shared" si="1"/>
        <v>0</v>
      </c>
    </row>
    <row r="33" ht="19.5" customHeight="1">
      <c r="A33" s="10">
        <f t="shared" si="2"/>
        <v>21</v>
      </c>
      <c r="B33" s="18" t="s">
        <v>31</v>
      </c>
      <c r="C33" s="19" t="s">
        <v>11</v>
      </c>
      <c r="D33" s="20">
        <v>80.0</v>
      </c>
      <c r="E33" s="21"/>
      <c r="F33" s="15"/>
      <c r="G33" s="16">
        <v>0.13</v>
      </c>
      <c r="H33" s="17">
        <f t="shared" si="1"/>
        <v>0</v>
      </c>
    </row>
    <row r="34" ht="19.5" customHeight="1">
      <c r="A34" s="10">
        <f t="shared" si="2"/>
        <v>22</v>
      </c>
      <c r="B34" s="23" t="s">
        <v>32</v>
      </c>
      <c r="C34" s="24" t="s">
        <v>11</v>
      </c>
      <c r="D34" s="24">
        <v>60.0</v>
      </c>
      <c r="E34" s="25"/>
      <c r="F34" s="15"/>
      <c r="G34" s="16">
        <v>0.13</v>
      </c>
      <c r="H34" s="17">
        <f t="shared" si="1"/>
        <v>0</v>
      </c>
    </row>
    <row r="35" ht="15.75" customHeight="1">
      <c r="A35" s="26"/>
      <c r="B35" s="3"/>
      <c r="C35" s="26"/>
      <c r="D35" s="26"/>
      <c r="E35" s="3"/>
      <c r="F35" s="27"/>
      <c r="H35" s="17">
        <f t="shared" si="1"/>
        <v>0</v>
      </c>
    </row>
    <row r="36" ht="15.75" customHeight="1">
      <c r="A36" s="26"/>
      <c r="B36" s="3"/>
      <c r="C36" s="26"/>
      <c r="D36" s="26"/>
      <c r="E36" s="3"/>
      <c r="F36" s="27"/>
      <c r="H36" s="17">
        <f t="shared" si="1"/>
        <v>0</v>
      </c>
    </row>
    <row r="37" ht="15.75" customHeight="1">
      <c r="A37" s="3"/>
      <c r="B37" s="3"/>
      <c r="C37" s="3"/>
      <c r="D37" s="3"/>
      <c r="E37" s="3"/>
      <c r="F37" s="3"/>
      <c r="H37" s="17">
        <f t="shared" si="1"/>
        <v>0</v>
      </c>
    </row>
    <row r="38" ht="15.75" customHeight="1">
      <c r="A38" s="1" t="s">
        <v>0</v>
      </c>
      <c r="B38" s="1"/>
      <c r="C38" s="1"/>
      <c r="D38" s="2"/>
      <c r="E38" s="3"/>
      <c r="F38" s="3"/>
      <c r="H38" s="17">
        <f t="shared" si="1"/>
        <v>0</v>
      </c>
    </row>
    <row r="39" ht="15.75" customHeight="1">
      <c r="A39" s="1"/>
      <c r="B39" s="1"/>
      <c r="C39" s="1"/>
      <c r="D39" s="2"/>
      <c r="E39" s="3"/>
      <c r="F39" s="3"/>
      <c r="H39" s="17">
        <f t="shared" si="1"/>
        <v>0</v>
      </c>
    </row>
    <row r="40" ht="15.75" customHeight="1">
      <c r="A40" s="1" t="s">
        <v>1</v>
      </c>
      <c r="B40" s="1"/>
      <c r="C40" s="1"/>
      <c r="D40" s="2"/>
      <c r="E40" s="3"/>
      <c r="F40" s="3"/>
      <c r="H40" s="17">
        <f t="shared" si="1"/>
        <v>0</v>
      </c>
    </row>
    <row r="41" ht="15.75" customHeight="1">
      <c r="A41" s="1"/>
      <c r="B41" s="1"/>
      <c r="C41" s="1"/>
      <c r="D41" s="2"/>
      <c r="E41" s="3"/>
      <c r="F41" s="3"/>
      <c r="H41" s="17">
        <f t="shared" si="1"/>
        <v>0</v>
      </c>
    </row>
    <row r="42" ht="15.75" customHeight="1">
      <c r="A42" s="1" t="s">
        <v>2</v>
      </c>
      <c r="B42" s="1"/>
      <c r="C42" s="1"/>
      <c r="D42" s="2"/>
      <c r="E42" s="3"/>
      <c r="F42" s="3"/>
      <c r="H42" s="17">
        <f t="shared" si="1"/>
        <v>0</v>
      </c>
    </row>
    <row r="43" ht="15.75" customHeight="1">
      <c r="A43" s="1"/>
      <c r="B43" s="1"/>
      <c r="C43" s="1"/>
      <c r="D43" s="2"/>
      <c r="E43" s="3"/>
      <c r="F43" s="3"/>
      <c r="H43" s="17">
        <f t="shared" si="1"/>
        <v>0</v>
      </c>
    </row>
    <row r="44" ht="15.75" customHeight="1">
      <c r="H44" s="17">
        <f t="shared" si="1"/>
        <v>0</v>
      </c>
    </row>
    <row r="45" ht="15.75" customHeight="1">
      <c r="A45" s="3"/>
      <c r="B45" s="4" t="s">
        <v>3</v>
      </c>
      <c r="C45" s="5"/>
      <c r="D45" s="4"/>
      <c r="E45" s="3"/>
      <c r="H45" s="17">
        <f t="shared" si="1"/>
        <v>0</v>
      </c>
    </row>
    <row r="46" ht="15.75" customHeight="1">
      <c r="H46" s="17">
        <f t="shared" si="1"/>
        <v>0</v>
      </c>
    </row>
    <row r="47" ht="15.75" customHeight="1">
      <c r="A47" s="3"/>
      <c r="B47" s="3"/>
      <c r="C47" s="3"/>
      <c r="D47" s="3"/>
      <c r="E47" s="3"/>
      <c r="F47" s="3"/>
      <c r="H47" s="17">
        <f t="shared" si="1"/>
        <v>0</v>
      </c>
    </row>
    <row r="48" ht="15.75" customHeight="1">
      <c r="A48" s="28" t="s">
        <v>4</v>
      </c>
      <c r="B48" s="29" t="s">
        <v>5</v>
      </c>
      <c r="C48" s="29" t="s">
        <v>6</v>
      </c>
      <c r="D48" s="29" t="s">
        <v>7</v>
      </c>
      <c r="E48" s="30" t="s">
        <v>8</v>
      </c>
      <c r="F48" s="31" t="s">
        <v>9</v>
      </c>
      <c r="H48" s="17">
        <v>0.0</v>
      </c>
    </row>
    <row r="49" ht="19.5" customHeight="1">
      <c r="A49" s="32">
        <v>23.0</v>
      </c>
      <c r="B49" s="33" t="s">
        <v>33</v>
      </c>
      <c r="C49" s="34" t="s">
        <v>11</v>
      </c>
      <c r="D49" s="34">
        <v>350.0</v>
      </c>
      <c r="E49" s="35"/>
      <c r="F49" s="36"/>
      <c r="G49" s="16">
        <v>0.13</v>
      </c>
      <c r="H49" s="17">
        <f t="shared" ref="H49:H64" si="3">F49*G49</f>
        <v>0</v>
      </c>
    </row>
    <row r="50" ht="19.5" customHeight="1">
      <c r="A50" s="10">
        <f t="shared" ref="A50:A64" si="4">A49+1</f>
        <v>24</v>
      </c>
      <c r="B50" s="18" t="s">
        <v>34</v>
      </c>
      <c r="C50" s="12" t="s">
        <v>11</v>
      </c>
      <c r="D50" s="20">
        <v>100.0</v>
      </c>
      <c r="E50" s="21"/>
      <c r="F50" s="36"/>
      <c r="G50" s="16">
        <v>0.13</v>
      </c>
      <c r="H50" s="17">
        <f t="shared" si="3"/>
        <v>0</v>
      </c>
    </row>
    <row r="51" ht="19.5" customHeight="1">
      <c r="A51" s="10">
        <f t="shared" si="4"/>
        <v>25</v>
      </c>
      <c r="B51" s="18" t="s">
        <v>35</v>
      </c>
      <c r="C51" s="12" t="s">
        <v>11</v>
      </c>
      <c r="D51" s="19">
        <v>170.0</v>
      </c>
      <c r="E51" s="21"/>
      <c r="F51" s="36"/>
      <c r="G51" s="16">
        <v>0.13</v>
      </c>
      <c r="H51" s="17">
        <f t="shared" si="3"/>
        <v>0</v>
      </c>
    </row>
    <row r="52" ht="19.5" customHeight="1">
      <c r="A52" s="10">
        <f t="shared" si="4"/>
        <v>26</v>
      </c>
      <c r="B52" s="18" t="s">
        <v>36</v>
      </c>
      <c r="C52" s="12" t="s">
        <v>11</v>
      </c>
      <c r="D52" s="20">
        <v>150.0</v>
      </c>
      <c r="E52" s="21"/>
      <c r="F52" s="36"/>
      <c r="G52" s="16">
        <v>0.13</v>
      </c>
      <c r="H52" s="17">
        <f t="shared" si="3"/>
        <v>0</v>
      </c>
    </row>
    <row r="53" ht="19.5" customHeight="1">
      <c r="A53" s="10">
        <f t="shared" si="4"/>
        <v>27</v>
      </c>
      <c r="B53" s="18" t="s">
        <v>37</v>
      </c>
      <c r="C53" s="12" t="s">
        <v>11</v>
      </c>
      <c r="D53" s="19">
        <v>50.0</v>
      </c>
      <c r="E53" s="21"/>
      <c r="F53" s="36"/>
      <c r="G53" s="16">
        <v>0.13</v>
      </c>
      <c r="H53" s="17">
        <f t="shared" si="3"/>
        <v>0</v>
      </c>
    </row>
    <row r="54" ht="19.5" customHeight="1">
      <c r="A54" s="10">
        <f t="shared" si="4"/>
        <v>28</v>
      </c>
      <c r="B54" s="18" t="s">
        <v>38</v>
      </c>
      <c r="C54" s="12" t="s">
        <v>11</v>
      </c>
      <c r="D54" s="20">
        <v>80.0</v>
      </c>
      <c r="E54" s="21"/>
      <c r="F54" s="36"/>
      <c r="G54" s="16">
        <v>0.13</v>
      </c>
      <c r="H54" s="17">
        <f t="shared" si="3"/>
        <v>0</v>
      </c>
    </row>
    <row r="55" ht="19.5" customHeight="1">
      <c r="A55" s="10">
        <f t="shared" si="4"/>
        <v>29</v>
      </c>
      <c r="B55" s="18" t="s">
        <v>39</v>
      </c>
      <c r="C55" s="12" t="s">
        <v>11</v>
      </c>
      <c r="D55" s="19">
        <v>50.0</v>
      </c>
      <c r="E55" s="21"/>
      <c r="F55" s="36"/>
      <c r="G55" s="16">
        <v>0.25</v>
      </c>
      <c r="H55" s="17">
        <f t="shared" si="3"/>
        <v>0</v>
      </c>
    </row>
    <row r="56" ht="19.5" customHeight="1">
      <c r="A56" s="10">
        <f t="shared" si="4"/>
        <v>30</v>
      </c>
      <c r="B56" s="18" t="s">
        <v>40</v>
      </c>
      <c r="C56" s="12" t="s">
        <v>11</v>
      </c>
      <c r="D56" s="19">
        <v>10.0</v>
      </c>
      <c r="E56" s="21"/>
      <c r="F56" s="36"/>
      <c r="G56" s="16">
        <v>0.13</v>
      </c>
      <c r="H56" s="17">
        <f t="shared" si="3"/>
        <v>0</v>
      </c>
    </row>
    <row r="57" ht="19.5" customHeight="1">
      <c r="A57" s="10">
        <f t="shared" si="4"/>
        <v>31</v>
      </c>
      <c r="B57" s="18" t="s">
        <v>41</v>
      </c>
      <c r="C57" s="12" t="s">
        <v>11</v>
      </c>
      <c r="D57" s="19">
        <v>10.0</v>
      </c>
      <c r="E57" s="21"/>
      <c r="F57" s="36"/>
      <c r="G57" s="16">
        <v>0.25</v>
      </c>
      <c r="H57" s="17">
        <f t="shared" si="3"/>
        <v>0</v>
      </c>
    </row>
    <row r="58" ht="19.5" customHeight="1">
      <c r="A58" s="10">
        <f t="shared" si="4"/>
        <v>32</v>
      </c>
      <c r="B58" s="18" t="s">
        <v>42</v>
      </c>
      <c r="C58" s="12" t="s">
        <v>11</v>
      </c>
      <c r="D58" s="19">
        <v>10.0</v>
      </c>
      <c r="E58" s="21"/>
      <c r="F58" s="36"/>
      <c r="G58" s="16">
        <v>0.13</v>
      </c>
      <c r="H58" s="17">
        <f t="shared" si="3"/>
        <v>0</v>
      </c>
    </row>
    <row r="59" ht="19.5" customHeight="1">
      <c r="A59" s="10">
        <f t="shared" si="4"/>
        <v>33</v>
      </c>
      <c r="B59" s="18" t="s">
        <v>43</v>
      </c>
      <c r="C59" s="12" t="s">
        <v>11</v>
      </c>
      <c r="D59" s="19">
        <v>20.0</v>
      </c>
      <c r="E59" s="21"/>
      <c r="F59" s="36"/>
      <c r="G59" s="16">
        <v>0.13</v>
      </c>
      <c r="H59" s="17">
        <f t="shared" si="3"/>
        <v>0</v>
      </c>
    </row>
    <row r="60" ht="19.5" customHeight="1">
      <c r="A60" s="10">
        <f t="shared" si="4"/>
        <v>34</v>
      </c>
      <c r="B60" s="18" t="s">
        <v>44</v>
      </c>
      <c r="C60" s="12" t="s">
        <v>11</v>
      </c>
      <c r="D60" s="19">
        <v>20.0</v>
      </c>
      <c r="E60" s="21"/>
      <c r="F60" s="36"/>
      <c r="G60" s="16">
        <v>0.25</v>
      </c>
      <c r="H60" s="17">
        <f t="shared" si="3"/>
        <v>0</v>
      </c>
    </row>
    <row r="61" ht="19.5" customHeight="1">
      <c r="A61" s="10">
        <f t="shared" si="4"/>
        <v>35</v>
      </c>
      <c r="B61" s="18" t="s">
        <v>45</v>
      </c>
      <c r="C61" s="12" t="s">
        <v>11</v>
      </c>
      <c r="D61" s="19">
        <v>130.0</v>
      </c>
      <c r="E61" s="21"/>
      <c r="F61" s="36"/>
      <c r="G61" s="16">
        <v>0.13</v>
      </c>
      <c r="H61" s="17">
        <f t="shared" si="3"/>
        <v>0</v>
      </c>
    </row>
    <row r="62" ht="19.5" customHeight="1">
      <c r="A62" s="10">
        <f t="shared" si="4"/>
        <v>36</v>
      </c>
      <c r="B62" s="18" t="s">
        <v>46</v>
      </c>
      <c r="C62" s="12" t="s">
        <v>11</v>
      </c>
      <c r="D62" s="20">
        <v>70.0</v>
      </c>
      <c r="E62" s="21"/>
      <c r="F62" s="36"/>
      <c r="G62" s="16">
        <v>0.13</v>
      </c>
      <c r="H62" s="17">
        <f t="shared" si="3"/>
        <v>0</v>
      </c>
    </row>
    <row r="63" ht="19.5" customHeight="1">
      <c r="A63" s="10">
        <f t="shared" si="4"/>
        <v>37</v>
      </c>
      <c r="B63" s="18" t="s">
        <v>47</v>
      </c>
      <c r="C63" s="12" t="s">
        <v>11</v>
      </c>
      <c r="D63" s="19">
        <v>12.0</v>
      </c>
      <c r="E63" s="21"/>
      <c r="F63" s="36"/>
      <c r="G63" s="16">
        <v>0.25</v>
      </c>
      <c r="H63" s="17">
        <f t="shared" si="3"/>
        <v>0</v>
      </c>
    </row>
    <row r="64" ht="19.5" customHeight="1">
      <c r="A64" s="10">
        <f t="shared" si="4"/>
        <v>38</v>
      </c>
      <c r="B64" s="37" t="s">
        <v>48</v>
      </c>
      <c r="C64" s="19" t="s">
        <v>11</v>
      </c>
      <c r="D64" s="38">
        <v>10.0</v>
      </c>
      <c r="E64" s="39"/>
      <c r="F64" s="36"/>
      <c r="G64" s="16">
        <v>0.13</v>
      </c>
      <c r="H64" s="17">
        <f t="shared" si="3"/>
        <v>0</v>
      </c>
    </row>
    <row r="65" ht="15.75" customHeight="1">
      <c r="A65" s="40"/>
      <c r="B65" s="23"/>
      <c r="C65" s="41"/>
      <c r="D65" s="24"/>
      <c r="E65" s="42"/>
      <c r="F65" s="36">
        <f>D65*E65</f>
        <v>0</v>
      </c>
      <c r="G65" s="16" t="s">
        <v>49</v>
      </c>
    </row>
    <row r="66" ht="15.75" customHeight="1">
      <c r="A66" s="3"/>
      <c r="B66" s="3"/>
      <c r="C66" s="3"/>
      <c r="D66" s="3"/>
      <c r="E66" s="43" t="s">
        <v>50</v>
      </c>
      <c r="F66" s="44">
        <f>SUM(F13:F65)</f>
        <v>0</v>
      </c>
    </row>
    <row r="67" ht="15.75" customHeight="1">
      <c r="A67" s="3"/>
      <c r="B67" s="3"/>
      <c r="C67" s="3"/>
      <c r="D67" s="3"/>
      <c r="E67" s="45" t="s">
        <v>51</v>
      </c>
      <c r="F67" s="46">
        <f>SUM(H13:H64)</f>
        <v>0</v>
      </c>
    </row>
    <row r="68" ht="15.75" customHeight="1">
      <c r="A68" s="3"/>
      <c r="B68" s="3"/>
      <c r="C68" s="3"/>
      <c r="D68" s="3"/>
      <c r="E68" s="47" t="s">
        <v>52</v>
      </c>
      <c r="F68" s="48">
        <f>F66+F67</f>
        <v>0</v>
      </c>
    </row>
    <row r="69" ht="15.75" customHeight="1"/>
    <row r="70" ht="15.75" customHeight="1"/>
    <row r="71" ht="15.75" customHeight="1">
      <c r="A71" s="3"/>
      <c r="B71" s="3"/>
      <c r="C71" s="3"/>
      <c r="D71" s="3"/>
      <c r="E71" s="1" t="s">
        <v>53</v>
      </c>
      <c r="F71" s="1"/>
    </row>
    <row r="72" ht="15.75" customHeight="1"/>
    <row r="73" ht="15.75" customHeight="1">
      <c r="A73" s="3"/>
      <c r="B73" s="3"/>
      <c r="C73" s="3"/>
      <c r="D73" s="3"/>
      <c r="E73" s="49"/>
      <c r="F73" s="49"/>
    </row>
    <row r="74" ht="15.75" customHeight="1">
      <c r="A74" s="3"/>
      <c r="B74" s="3"/>
      <c r="C74" s="3"/>
      <c r="D74" s="3"/>
      <c r="E74" s="3" t="s">
        <v>54</v>
      </c>
      <c r="F74" s="3"/>
    </row>
    <row r="75" ht="15.75" customHeight="1"/>
    <row r="76" ht="15.75" customHeight="1">
      <c r="A76" s="49"/>
      <c r="B76" s="49"/>
      <c r="C76" s="50" t="s">
        <v>55</v>
      </c>
      <c r="D76" s="3"/>
      <c r="E76" s="49"/>
      <c r="F76" s="49"/>
    </row>
    <row r="77" ht="15.75" customHeight="1">
      <c r="A77" s="3" t="s">
        <v>56</v>
      </c>
      <c r="B77" s="3"/>
      <c r="C77" s="3"/>
      <c r="D77" s="3"/>
      <c r="E77" s="3" t="s">
        <v>57</v>
      </c>
      <c r="F77" s="3"/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17" right="0.12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2022-02-28T10:08:11Z</dcterms:created>
  <dc:creator>Korisnik</dc:creator>
</cp:coreProperties>
</file>