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ca\Desktop\jednostavna nabava 2023\"/>
    </mc:Choice>
  </mc:AlternateContent>
  <xr:revisionPtr revIDLastSave="0" documentId="8_{E6D8EDA9-7081-4C0D-B430-352A66B31D8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60" i="1" l="1"/>
  <c r="F62" i="1" s="1"/>
  <c r="F61" i="1" s="1"/>
</calcChain>
</file>

<file path=xl/sharedStrings.xml><?xml version="1.0" encoding="utf-8"?>
<sst xmlns="http://schemas.openxmlformats.org/spreadsheetml/2006/main" count="211" uniqueCount="134">
  <si>
    <t>Rukavice Vileda rože</t>
  </si>
  <si>
    <t>Čarli 10 I</t>
  </si>
  <si>
    <t>Prozirnice 50/1 Esselte 395097500</t>
  </si>
  <si>
    <t>Magneti fi 3, 12/1</t>
  </si>
  <si>
    <t>Rukavice jednokrat., pud. 100/1</t>
  </si>
  <si>
    <t>Salvete 30x30, 1-sloj, 100/1</t>
  </si>
  <si>
    <t>Vreće za smeće extra čvrste 10/1</t>
  </si>
  <si>
    <t>Vreće za smeće 520x650, 20/1</t>
  </si>
  <si>
    <t>48 Zaštitna krema za ruke 125 ml</t>
  </si>
  <si>
    <t>Ručnici rola ind. 18 cm 2-s 6/1</t>
  </si>
  <si>
    <t>Kemijske olovke plave Uni Laknock</t>
  </si>
  <si>
    <t>Prozirnice 100/1 Esselte 56066</t>
  </si>
  <si>
    <t>M.P.</t>
  </si>
  <si>
    <r>
      <rPr>
        <b/>
        <sz val="11"/>
        <rFont val="Arial"/>
        <family val="2"/>
        <charset val="238"/>
      </rPr>
      <t>OSNOVNA ŠKOLA TITUŠA BREZOVAČKOG</t>
    </r>
  </si>
  <si>
    <r>
      <rPr>
        <b/>
        <sz val="11"/>
        <rFont val="Arial"/>
        <family val="2"/>
        <charset val="238"/>
      </rPr>
      <t>ZAGREB, ŠPANSKO 1</t>
    </r>
  </si>
  <si>
    <r>
      <rPr>
        <b/>
        <sz val="11"/>
        <rFont val="Arial"/>
        <family val="2"/>
        <charset val="238"/>
      </rPr>
      <t>OIB 07628779327</t>
    </r>
  </si>
  <si>
    <r>
      <rPr>
        <b/>
        <sz val="11"/>
        <rFont val="Arial"/>
        <family val="2"/>
        <charset val="238"/>
      </rPr>
      <t>TROŠKOVNIK - UREDSKI MATERIJAL</t>
    </r>
  </si>
  <si>
    <r>
      <rPr>
        <b/>
        <sz val="11"/>
        <rFont val="Arial"/>
        <family val="2"/>
        <charset val="238"/>
      </rPr>
      <t>Redni broj</t>
    </r>
  </si>
  <si>
    <r>
      <rPr>
        <b/>
        <sz val="11"/>
        <rFont val="Arial"/>
        <family val="2"/>
        <charset val="238"/>
      </rPr>
      <t>Naziv proizvoda</t>
    </r>
  </si>
  <si>
    <r>
      <rPr>
        <b/>
        <sz val="11"/>
        <rFont val="Arial"/>
        <family val="2"/>
        <charset val="238"/>
      </rPr>
      <t>Jedinica mjere</t>
    </r>
  </si>
  <si>
    <r>
      <rPr>
        <b/>
        <sz val="11"/>
        <rFont val="Arial"/>
        <family val="2"/>
        <charset val="238"/>
      </rPr>
      <t>Količina</t>
    </r>
  </si>
  <si>
    <r>
      <rPr>
        <b/>
        <sz val="11"/>
        <rFont val="Arial"/>
        <family val="2"/>
        <charset val="238"/>
      </rPr>
      <t>Jedinična cijena</t>
    </r>
  </si>
  <si>
    <r>
      <rPr>
        <b/>
        <sz val="11"/>
        <rFont val="Arial"/>
        <family val="2"/>
        <charset val="238"/>
      </rPr>
      <t>Ukupna cijena bez PDV-a</t>
    </r>
  </si>
  <si>
    <t>1.</t>
  </si>
  <si>
    <t>Papir copy print A4 80 g 500/1</t>
  </si>
  <si>
    <t>KOM</t>
  </si>
  <si>
    <t>500</t>
  </si>
  <si>
    <t>2.</t>
  </si>
  <si>
    <t>Registrator A4, široki, u boji Lipa Mili</t>
  </si>
  <si>
    <t>100</t>
  </si>
  <si>
    <t>3.</t>
  </si>
  <si>
    <t>Registrator A4, uski, u boji Lipa Mili</t>
  </si>
  <si>
    <t>30</t>
  </si>
  <si>
    <t>4.</t>
  </si>
  <si>
    <t>Kuverte male latex</t>
  </si>
  <si>
    <t>800</t>
  </si>
  <si>
    <t>5.</t>
  </si>
  <si>
    <t>Kuverte srednje latex</t>
  </si>
  <si>
    <t>400</t>
  </si>
  <si>
    <t>6.</t>
  </si>
  <si>
    <t>Kuverte velike latex</t>
  </si>
  <si>
    <t>300</t>
  </si>
  <si>
    <t>7.</t>
  </si>
  <si>
    <t>20</t>
  </si>
  <si>
    <t>8.</t>
  </si>
  <si>
    <t>10</t>
  </si>
  <si>
    <t>9.</t>
  </si>
  <si>
    <t>Tempera 1 I</t>
  </si>
  <si>
    <t>50</t>
  </si>
  <si>
    <r>
      <t>10</t>
    </r>
    <r>
      <rPr>
        <sz val="11"/>
        <rFont val="Arial Narrow"/>
        <family val="2"/>
        <charset val="238"/>
      </rPr>
      <t>.</t>
    </r>
  </si>
  <si>
    <t>Spajalice br. 3 100/1</t>
  </si>
  <si>
    <t>11.</t>
  </si>
  <si>
    <t>Spajalice br. 5 100/1</t>
  </si>
  <si>
    <t>5</t>
  </si>
  <si>
    <t>12.</t>
  </si>
  <si>
    <t>Selotejp 15/33</t>
  </si>
  <si>
    <t>13.</t>
  </si>
  <si>
    <t>Selotejp 25 mm FOST</t>
  </si>
  <si>
    <t>6</t>
  </si>
  <si>
    <t>14.</t>
  </si>
  <si>
    <t>Selotejp 48/66 FOST</t>
  </si>
  <si>
    <t>15.</t>
  </si>
  <si>
    <t>Nalog za službeni put</t>
  </si>
  <si>
    <t>200</t>
  </si>
  <si>
    <t>16.</t>
  </si>
  <si>
    <t>Uhu ljepilo 35 ml</t>
  </si>
  <si>
    <t>60</t>
  </si>
  <si>
    <t>17.</t>
  </si>
  <si>
    <t>Text marker 4/1</t>
  </si>
  <si>
    <t>18.</t>
  </si>
  <si>
    <t>Marked za bijelu ploču Staedtler</t>
  </si>
  <si>
    <t>19.</t>
  </si>
  <si>
    <t>Pribadače šarene s PVC glavom</t>
  </si>
  <si>
    <t>20.</t>
  </si>
  <si>
    <t>Zastavice 45x12, boja</t>
  </si>
  <si>
    <t>21.</t>
  </si>
  <si>
    <t>25</t>
  </si>
  <si>
    <t>22.</t>
  </si>
  <si>
    <t>Hub 3 (1+1)</t>
  </si>
  <si>
    <t>23.</t>
  </si>
  <si>
    <t>80</t>
  </si>
  <si>
    <t>24.</t>
  </si>
  <si>
    <t>Kemijske olovke crvene Uni Laknock</t>
  </si>
  <si>
    <t>25.</t>
  </si>
  <si>
    <t>Korektor u traci Milan</t>
  </si>
  <si>
    <t>26.</t>
  </si>
  <si>
    <t>Marker perman., u boji Staedtler</t>
  </si>
  <si>
    <t>27.</t>
  </si>
  <si>
    <t>Hamer bijeli Arcobaleno</t>
  </si>
  <si>
    <t>28.</t>
  </si>
  <si>
    <t>Hamer - pastelne boje, Arcobaleno</t>
  </si>
  <si>
    <t>29.</t>
  </si>
  <si>
    <t>Hamer - intenzivne boje, Arcobaleno</t>
  </si>
  <si>
    <t>30.</t>
  </si>
  <si>
    <t>Gumice, Factis</t>
  </si>
  <si>
    <t>31.</t>
  </si>
  <si>
    <t>Municija za klamericu 24/6 1000Leitz</t>
  </si>
  <si>
    <t>32.</t>
  </si>
  <si>
    <t>Municija za klamericu mala Leitz</t>
  </si>
  <si>
    <t>33.</t>
  </si>
  <si>
    <t>34.</t>
  </si>
  <si>
    <t>PAR</t>
  </si>
  <si>
    <t>120</t>
  </si>
  <si>
    <t>35.</t>
  </si>
  <si>
    <t>1000</t>
  </si>
  <si>
    <t>36.</t>
  </si>
  <si>
    <t>37.</t>
  </si>
  <si>
    <t>38.</t>
  </si>
  <si>
    <t>Krep traka 25 mm TESA</t>
  </si>
  <si>
    <t>39.</t>
  </si>
  <si>
    <t>Ading role 57 mm</t>
  </si>
  <si>
    <t>40.</t>
  </si>
  <si>
    <t>Ljepilo u stiku 40 g</t>
  </si>
  <si>
    <t>41.</t>
  </si>
  <si>
    <t>Obostrano ljepljiva traka 5 cm</t>
  </si>
  <si>
    <t>42.</t>
  </si>
  <si>
    <t>Papir za kop. 160 g 250/1</t>
  </si>
  <si>
    <t>2</t>
  </si>
  <si>
    <t>43.</t>
  </si>
  <si>
    <t>Papir za kop. 80 g, intenz. boje</t>
  </si>
  <si>
    <t>44.</t>
  </si>
  <si>
    <t>Papir za kop. 80 g pastel, boje</t>
  </si>
  <si>
    <t>45.</t>
  </si>
  <si>
    <t>Trgovački papir 200/1</t>
  </si>
  <si>
    <t>46.</t>
  </si>
  <si>
    <t>47.</t>
  </si>
  <si>
    <t>48.</t>
  </si>
  <si>
    <t>49.</t>
  </si>
  <si>
    <t>Folija za plastif. DELTA 65x95 125 mg</t>
  </si>
  <si>
    <t>3</t>
  </si>
  <si>
    <t>50.</t>
  </si>
  <si>
    <r>
      <rPr>
        <b/>
        <sz val="11"/>
        <rFont val="Arial"/>
        <family val="2"/>
        <charset val="238"/>
      </rPr>
      <t>UKUPNO</t>
    </r>
  </si>
  <si>
    <r>
      <rPr>
        <b/>
        <sz val="11"/>
        <rFont val="Arial"/>
        <family val="2"/>
        <charset val="238"/>
      </rPr>
      <t>PDV</t>
    </r>
  </si>
  <si>
    <r>
      <rPr>
        <b/>
        <sz val="11"/>
        <rFont val="Arial"/>
        <family val="2"/>
        <charset val="238"/>
      </rPr>
      <t>SVEUKUPNO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</si>
</sst>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vertical="top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4" fontId="1" fillId="0" borderId="23" xfId="0" applyNumberFormat="1" applyFont="1" applyFill="1" applyBorder="1" applyAlignment="1">
      <alignment horizontal="center" vertical="center"/>
    </xf>
    <xf numFmtId="0" fontId="1" fillId="0" borderId="23" xfId="0" applyFont="1" applyFill="1" applyBorder="1"/>
    <xf numFmtId="0" fontId="1" fillId="0" borderId="2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CC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zoomScaleNormal="100" workbookViewId="0">
      <selection activeCell="D10" sqref="D10"/>
    </sheetView>
  </sheetViews>
  <sheetFormatPr defaultRowHeight="14.25" x14ac:dyDescent="0.2"/>
  <cols>
    <col min="1" max="1" width="18.85546875" style="2" customWidth="1"/>
    <col min="2" max="2" width="52" style="2" customWidth="1"/>
    <col min="3" max="3" width="16.28515625" style="3" customWidth="1"/>
    <col min="4" max="4" width="15.140625" style="3" customWidth="1"/>
    <col min="5" max="5" width="24.140625" style="4" customWidth="1"/>
    <col min="6" max="6" width="28.5703125" style="4" customWidth="1"/>
  </cols>
  <sheetData>
    <row r="1" spans="1:6" ht="15" x14ac:dyDescent="0.2">
      <c r="A1" s="1" t="s">
        <v>13</v>
      </c>
    </row>
    <row r="3" spans="1:6" ht="15" x14ac:dyDescent="0.2">
      <c r="A3" s="5" t="s">
        <v>14</v>
      </c>
    </row>
    <row r="4" spans="1:6" ht="15" x14ac:dyDescent="0.2">
      <c r="A4" s="5" t="s">
        <v>15</v>
      </c>
    </row>
    <row r="6" spans="1:6" ht="15" x14ac:dyDescent="0.2">
      <c r="A6" s="6" t="s">
        <v>16</v>
      </c>
    </row>
    <row r="7" spans="1:6" ht="15" thickBot="1" x14ac:dyDescent="0.25"/>
    <row r="8" spans="1:6" ht="15.75" thickBot="1" x14ac:dyDescent="0.3">
      <c r="A8" s="7" t="s">
        <v>17</v>
      </c>
      <c r="B8" s="8" t="s">
        <v>18</v>
      </c>
      <c r="C8" s="9" t="s">
        <v>19</v>
      </c>
      <c r="D8" s="8" t="s">
        <v>20</v>
      </c>
      <c r="E8" s="10" t="s">
        <v>21</v>
      </c>
      <c r="F8" s="11" t="s">
        <v>22</v>
      </c>
    </row>
    <row r="9" spans="1:6" ht="15" thickBot="1" x14ac:dyDescent="0.25">
      <c r="A9" s="12" t="s">
        <v>23</v>
      </c>
      <c r="B9" s="13" t="s">
        <v>24</v>
      </c>
      <c r="C9" s="14" t="s">
        <v>25</v>
      </c>
      <c r="D9" s="15" t="s">
        <v>26</v>
      </c>
      <c r="E9" s="16"/>
      <c r="F9" s="17"/>
    </row>
    <row r="10" spans="1:6" ht="15" thickBot="1" x14ac:dyDescent="0.25">
      <c r="A10" s="12" t="s">
        <v>27</v>
      </c>
      <c r="B10" s="13" t="s">
        <v>28</v>
      </c>
      <c r="C10" s="14" t="s">
        <v>25</v>
      </c>
      <c r="D10" s="15" t="s">
        <v>29</v>
      </c>
      <c r="E10" s="16"/>
      <c r="F10" s="17"/>
    </row>
    <row r="11" spans="1:6" ht="15" thickBot="1" x14ac:dyDescent="0.25">
      <c r="A11" s="12" t="s">
        <v>30</v>
      </c>
      <c r="B11" s="13" t="s">
        <v>31</v>
      </c>
      <c r="C11" s="14" t="s">
        <v>25</v>
      </c>
      <c r="D11" s="15" t="s">
        <v>32</v>
      </c>
      <c r="E11" s="16"/>
      <c r="F11" s="17"/>
    </row>
    <row r="12" spans="1:6" ht="15" thickBot="1" x14ac:dyDescent="0.25">
      <c r="A12" s="12" t="s">
        <v>33</v>
      </c>
      <c r="B12" s="13" t="s">
        <v>34</v>
      </c>
      <c r="C12" s="14" t="s">
        <v>25</v>
      </c>
      <c r="D12" s="15" t="s">
        <v>35</v>
      </c>
      <c r="E12" s="16"/>
      <c r="F12" s="17"/>
    </row>
    <row r="13" spans="1:6" ht="15" thickBot="1" x14ac:dyDescent="0.25">
      <c r="A13" s="12" t="s">
        <v>36</v>
      </c>
      <c r="B13" s="13" t="s">
        <v>37</v>
      </c>
      <c r="C13" s="14" t="s">
        <v>25</v>
      </c>
      <c r="D13" s="15" t="s">
        <v>38</v>
      </c>
      <c r="E13" s="16"/>
      <c r="F13" s="17"/>
    </row>
    <row r="14" spans="1:6" ht="15" thickBot="1" x14ac:dyDescent="0.25">
      <c r="A14" s="12" t="s">
        <v>39</v>
      </c>
      <c r="B14" s="13" t="s">
        <v>40</v>
      </c>
      <c r="C14" s="14" t="s">
        <v>25</v>
      </c>
      <c r="D14" s="15" t="s">
        <v>41</v>
      </c>
      <c r="E14" s="16"/>
      <c r="F14" s="17"/>
    </row>
    <row r="15" spans="1:6" ht="15" thickBot="1" x14ac:dyDescent="0.25">
      <c r="A15" s="12" t="s">
        <v>42</v>
      </c>
      <c r="B15" s="13" t="s">
        <v>11</v>
      </c>
      <c r="C15" s="14" t="s">
        <v>25</v>
      </c>
      <c r="D15" s="15" t="s">
        <v>43</v>
      </c>
      <c r="E15" s="16"/>
      <c r="F15" s="17"/>
    </row>
    <row r="16" spans="1:6" ht="15" thickBot="1" x14ac:dyDescent="0.25">
      <c r="A16" s="12" t="s">
        <v>44</v>
      </c>
      <c r="B16" s="13" t="s">
        <v>2</v>
      </c>
      <c r="C16" s="14" t="s">
        <v>25</v>
      </c>
      <c r="D16" s="15" t="s">
        <v>45</v>
      </c>
      <c r="E16" s="16"/>
      <c r="F16" s="17"/>
    </row>
    <row r="17" spans="1:6" ht="15" thickBot="1" x14ac:dyDescent="0.25">
      <c r="A17" s="12" t="s">
        <v>46</v>
      </c>
      <c r="B17" s="13" t="s">
        <v>47</v>
      </c>
      <c r="C17" s="14" t="s">
        <v>25</v>
      </c>
      <c r="D17" s="15" t="s">
        <v>48</v>
      </c>
      <c r="E17" s="16"/>
      <c r="F17" s="17"/>
    </row>
    <row r="18" spans="1:6" ht="17.25" thickBot="1" x14ac:dyDescent="0.35">
      <c r="A18" s="12" t="s">
        <v>49</v>
      </c>
      <c r="B18" s="13" t="s">
        <v>50</v>
      </c>
      <c r="C18" s="18" t="s">
        <v>25</v>
      </c>
      <c r="D18" s="15" t="s">
        <v>32</v>
      </c>
      <c r="E18" s="16"/>
      <c r="F18" s="17"/>
    </row>
    <row r="19" spans="1:6" ht="15" thickBot="1" x14ac:dyDescent="0.25">
      <c r="A19" s="12" t="s">
        <v>51</v>
      </c>
      <c r="B19" s="13" t="s">
        <v>52</v>
      </c>
      <c r="C19" s="14" t="s">
        <v>25</v>
      </c>
      <c r="D19" s="15" t="s">
        <v>53</v>
      </c>
      <c r="E19" s="16"/>
      <c r="F19" s="17"/>
    </row>
    <row r="20" spans="1:6" ht="15" thickBot="1" x14ac:dyDescent="0.25">
      <c r="A20" s="12" t="s">
        <v>54</v>
      </c>
      <c r="B20" s="13" t="s">
        <v>55</v>
      </c>
      <c r="C20" s="14" t="s">
        <v>25</v>
      </c>
      <c r="D20" s="15" t="s">
        <v>48</v>
      </c>
      <c r="E20" s="16"/>
      <c r="F20" s="17"/>
    </row>
    <row r="21" spans="1:6" ht="15" thickBot="1" x14ac:dyDescent="0.25">
      <c r="A21" s="12" t="s">
        <v>56</v>
      </c>
      <c r="B21" s="13" t="s">
        <v>57</v>
      </c>
      <c r="C21" s="18" t="s">
        <v>25</v>
      </c>
      <c r="D21" s="15" t="s">
        <v>58</v>
      </c>
      <c r="E21" s="16"/>
      <c r="F21" s="17"/>
    </row>
    <row r="22" spans="1:6" ht="15" thickBot="1" x14ac:dyDescent="0.25">
      <c r="A22" s="12" t="s">
        <v>59</v>
      </c>
      <c r="B22" s="13" t="s">
        <v>60</v>
      </c>
      <c r="C22" s="18" t="s">
        <v>25</v>
      </c>
      <c r="D22" s="15" t="s">
        <v>45</v>
      </c>
      <c r="E22" s="16"/>
      <c r="F22" s="17"/>
    </row>
    <row r="23" spans="1:6" ht="15" thickBot="1" x14ac:dyDescent="0.25">
      <c r="A23" s="12" t="s">
        <v>61</v>
      </c>
      <c r="B23" s="13" t="s">
        <v>62</v>
      </c>
      <c r="C23" s="18" t="s">
        <v>25</v>
      </c>
      <c r="D23" s="15" t="s">
        <v>63</v>
      </c>
      <c r="E23" s="16"/>
      <c r="F23" s="17"/>
    </row>
    <row r="24" spans="1:6" ht="15" thickBot="1" x14ac:dyDescent="0.25">
      <c r="A24" s="12" t="s">
        <v>64</v>
      </c>
      <c r="B24" s="13" t="s">
        <v>65</v>
      </c>
      <c r="C24" s="14" t="s">
        <v>25</v>
      </c>
      <c r="D24" s="15" t="s">
        <v>66</v>
      </c>
      <c r="E24" s="16"/>
      <c r="F24" s="17"/>
    </row>
    <row r="25" spans="1:6" ht="15" thickBot="1" x14ac:dyDescent="0.25">
      <c r="A25" s="12" t="s">
        <v>67</v>
      </c>
      <c r="B25" s="19" t="s">
        <v>68</v>
      </c>
      <c r="C25" s="18" t="s">
        <v>25</v>
      </c>
      <c r="D25" s="15" t="s">
        <v>45</v>
      </c>
      <c r="E25" s="16"/>
      <c r="F25" s="17"/>
    </row>
    <row r="26" spans="1:6" ht="15" thickBot="1" x14ac:dyDescent="0.25">
      <c r="A26" s="12" t="s">
        <v>69</v>
      </c>
      <c r="B26" s="19" t="s">
        <v>70</v>
      </c>
      <c r="C26" s="18" t="s">
        <v>25</v>
      </c>
      <c r="D26" s="15" t="s">
        <v>43</v>
      </c>
      <c r="E26" s="16"/>
      <c r="F26" s="17"/>
    </row>
    <row r="27" spans="1:6" ht="15" thickBot="1" x14ac:dyDescent="0.25">
      <c r="A27" s="12" t="s">
        <v>71</v>
      </c>
      <c r="B27" s="13" t="s">
        <v>72</v>
      </c>
      <c r="C27" s="18" t="s">
        <v>25</v>
      </c>
      <c r="D27" s="15" t="s">
        <v>43</v>
      </c>
      <c r="E27" s="16"/>
      <c r="F27" s="17"/>
    </row>
    <row r="28" spans="1:6" ht="15" thickBot="1" x14ac:dyDescent="0.25">
      <c r="A28" s="12" t="s">
        <v>73</v>
      </c>
      <c r="B28" s="13" t="s">
        <v>74</v>
      </c>
      <c r="C28" s="18" t="s">
        <v>25</v>
      </c>
      <c r="D28" s="15" t="s">
        <v>58</v>
      </c>
      <c r="E28" s="16"/>
      <c r="F28" s="17"/>
    </row>
    <row r="29" spans="1:6" ht="15" thickBot="1" x14ac:dyDescent="0.25">
      <c r="A29" s="15" t="s">
        <v>75</v>
      </c>
      <c r="B29" s="20" t="s">
        <v>3</v>
      </c>
      <c r="C29" s="18" t="s">
        <v>25</v>
      </c>
      <c r="D29" s="15" t="s">
        <v>76</v>
      </c>
      <c r="E29" s="16"/>
      <c r="F29" s="17"/>
    </row>
    <row r="30" spans="1:6" ht="15" thickBot="1" x14ac:dyDescent="0.25">
      <c r="A30" s="12" t="s">
        <v>77</v>
      </c>
      <c r="B30" s="19" t="s">
        <v>78</v>
      </c>
      <c r="C30" s="18" t="s">
        <v>25</v>
      </c>
      <c r="D30" s="15" t="s">
        <v>63</v>
      </c>
      <c r="E30" s="16"/>
      <c r="F30" s="17"/>
    </row>
    <row r="31" spans="1:6" ht="15" thickBot="1" x14ac:dyDescent="0.25">
      <c r="A31" s="12" t="s">
        <v>79</v>
      </c>
      <c r="B31" s="13" t="s">
        <v>10</v>
      </c>
      <c r="C31" s="18" t="s">
        <v>25</v>
      </c>
      <c r="D31" s="15" t="s">
        <v>80</v>
      </c>
      <c r="E31" s="16"/>
      <c r="F31" s="17"/>
    </row>
    <row r="32" spans="1:6" ht="15" thickBot="1" x14ac:dyDescent="0.25">
      <c r="A32" s="12" t="s">
        <v>81</v>
      </c>
      <c r="B32" s="13" t="s">
        <v>82</v>
      </c>
      <c r="C32" s="18" t="s">
        <v>25</v>
      </c>
      <c r="D32" s="15" t="s">
        <v>80</v>
      </c>
      <c r="E32" s="16"/>
      <c r="F32" s="17"/>
    </row>
    <row r="33" spans="1:6" ht="15" thickBot="1" x14ac:dyDescent="0.25">
      <c r="A33" s="21" t="s">
        <v>83</v>
      </c>
      <c r="B33" s="22" t="s">
        <v>84</v>
      </c>
      <c r="C33" s="23" t="s">
        <v>25</v>
      </c>
      <c r="D33" s="21" t="s">
        <v>45</v>
      </c>
      <c r="E33" s="16"/>
      <c r="F33" s="17"/>
    </row>
    <row r="34" spans="1:6" ht="15" thickBot="1" x14ac:dyDescent="0.25">
      <c r="A34" s="12" t="s">
        <v>85</v>
      </c>
      <c r="B34" s="19" t="s">
        <v>86</v>
      </c>
      <c r="C34" s="14" t="s">
        <v>25</v>
      </c>
      <c r="D34" s="15" t="s">
        <v>45</v>
      </c>
      <c r="E34" s="17"/>
      <c r="F34" s="17"/>
    </row>
    <row r="35" spans="1:6" ht="15" thickBot="1" x14ac:dyDescent="0.25">
      <c r="A35" s="12" t="s">
        <v>87</v>
      </c>
      <c r="B35" s="19" t="s">
        <v>88</v>
      </c>
      <c r="C35" s="14" t="s">
        <v>25</v>
      </c>
      <c r="D35" s="15" t="s">
        <v>48</v>
      </c>
      <c r="E35" s="17"/>
      <c r="F35" s="17"/>
    </row>
    <row r="36" spans="1:6" ht="15" thickBot="1" x14ac:dyDescent="0.25">
      <c r="A36" s="12" t="s">
        <v>89</v>
      </c>
      <c r="B36" s="19" t="s">
        <v>90</v>
      </c>
      <c r="C36" s="14" t="s">
        <v>25</v>
      </c>
      <c r="D36" s="15" t="s">
        <v>48</v>
      </c>
      <c r="E36" s="17"/>
      <c r="F36" s="17"/>
    </row>
    <row r="37" spans="1:6" ht="15" thickBot="1" x14ac:dyDescent="0.25">
      <c r="A37" s="12" t="s">
        <v>91</v>
      </c>
      <c r="B37" s="19" t="s">
        <v>92</v>
      </c>
      <c r="C37" s="14" t="s">
        <v>25</v>
      </c>
      <c r="D37" s="15" t="s">
        <v>48</v>
      </c>
      <c r="E37" s="17"/>
      <c r="F37" s="17"/>
    </row>
    <row r="38" spans="1:6" ht="15" thickBot="1" x14ac:dyDescent="0.25">
      <c r="A38" s="12" t="s">
        <v>93</v>
      </c>
      <c r="B38" s="13" t="s">
        <v>94</v>
      </c>
      <c r="C38" s="14" t="s">
        <v>25</v>
      </c>
      <c r="D38" s="15" t="s">
        <v>53</v>
      </c>
      <c r="E38" s="17"/>
      <c r="F38" s="17"/>
    </row>
    <row r="39" spans="1:6" ht="15" thickBot="1" x14ac:dyDescent="0.25">
      <c r="A39" s="12" t="s">
        <v>95</v>
      </c>
      <c r="B39" s="13" t="s">
        <v>96</v>
      </c>
      <c r="C39" s="14" t="s">
        <v>25</v>
      </c>
      <c r="D39" s="15" t="s">
        <v>43</v>
      </c>
      <c r="E39" s="17"/>
      <c r="F39" s="17"/>
    </row>
    <row r="40" spans="1:6" ht="15" thickBot="1" x14ac:dyDescent="0.25">
      <c r="A40" s="12" t="s">
        <v>97</v>
      </c>
      <c r="B40" s="13" t="s">
        <v>98</v>
      </c>
      <c r="C40" s="18" t="s">
        <v>25</v>
      </c>
      <c r="D40" s="15" t="s">
        <v>45</v>
      </c>
      <c r="E40" s="17"/>
      <c r="F40" s="17"/>
    </row>
    <row r="41" spans="1:6" ht="15" thickBot="1" x14ac:dyDescent="0.25">
      <c r="A41" s="12" t="s">
        <v>99</v>
      </c>
      <c r="B41" s="13" t="s">
        <v>4</v>
      </c>
      <c r="C41" s="14" t="s">
        <v>25</v>
      </c>
      <c r="D41" s="15" t="s">
        <v>45</v>
      </c>
      <c r="E41" s="17"/>
      <c r="F41" s="17"/>
    </row>
    <row r="42" spans="1:6" ht="15" thickBot="1" x14ac:dyDescent="0.25">
      <c r="A42" s="12" t="s">
        <v>100</v>
      </c>
      <c r="B42" s="13" t="s">
        <v>0</v>
      </c>
      <c r="C42" s="14" t="s">
        <v>101</v>
      </c>
      <c r="D42" s="15" t="s">
        <v>102</v>
      </c>
      <c r="E42" s="17"/>
      <c r="F42" s="17"/>
    </row>
    <row r="43" spans="1:6" ht="15" thickBot="1" x14ac:dyDescent="0.25">
      <c r="A43" s="12" t="s">
        <v>103</v>
      </c>
      <c r="B43" s="13" t="s">
        <v>5</v>
      </c>
      <c r="C43" s="18" t="s">
        <v>25</v>
      </c>
      <c r="D43" s="15" t="s">
        <v>104</v>
      </c>
      <c r="E43" s="17"/>
      <c r="F43" s="17"/>
    </row>
    <row r="44" spans="1:6" ht="15" thickBot="1" x14ac:dyDescent="0.25">
      <c r="A44" s="12" t="s">
        <v>105</v>
      </c>
      <c r="B44" s="13" t="s">
        <v>6</v>
      </c>
      <c r="C44" s="18" t="s">
        <v>25</v>
      </c>
      <c r="D44" s="15" t="s">
        <v>66</v>
      </c>
      <c r="E44" s="17"/>
      <c r="F44" s="17"/>
    </row>
    <row r="45" spans="1:6" ht="15" thickBot="1" x14ac:dyDescent="0.25">
      <c r="A45" s="12" t="s">
        <v>106</v>
      </c>
      <c r="B45" s="13" t="s">
        <v>7</v>
      </c>
      <c r="C45" s="18" t="s">
        <v>25</v>
      </c>
      <c r="D45" s="15" t="s">
        <v>48</v>
      </c>
      <c r="E45" s="17"/>
      <c r="F45" s="17"/>
    </row>
    <row r="46" spans="1:6" ht="15" thickBot="1" x14ac:dyDescent="0.25">
      <c r="A46" s="12" t="s">
        <v>107</v>
      </c>
      <c r="B46" s="13" t="s">
        <v>108</v>
      </c>
      <c r="C46" s="14" t="s">
        <v>25</v>
      </c>
      <c r="D46" s="15" t="s">
        <v>43</v>
      </c>
      <c r="E46" s="17"/>
      <c r="F46" s="17"/>
    </row>
    <row r="47" spans="1:6" ht="15" thickBot="1" x14ac:dyDescent="0.25">
      <c r="A47" s="12" t="s">
        <v>109</v>
      </c>
      <c r="B47" s="13" t="s">
        <v>110</v>
      </c>
      <c r="C47" s="18" t="s">
        <v>25</v>
      </c>
      <c r="D47" s="15" t="s">
        <v>43</v>
      </c>
      <c r="E47" s="17"/>
      <c r="F47" s="17"/>
    </row>
    <row r="48" spans="1:6" ht="15" thickBot="1" x14ac:dyDescent="0.25">
      <c r="A48" s="12" t="s">
        <v>111</v>
      </c>
      <c r="B48" s="13" t="s">
        <v>112</v>
      </c>
      <c r="C48" s="18" t="s">
        <v>25</v>
      </c>
      <c r="D48" s="15" t="s">
        <v>32</v>
      </c>
      <c r="E48" s="17"/>
      <c r="F48" s="17"/>
    </row>
    <row r="49" spans="1:7" ht="15" thickBot="1" x14ac:dyDescent="0.25">
      <c r="A49" s="12" t="s">
        <v>113</v>
      </c>
      <c r="B49" s="13" t="s">
        <v>114</v>
      </c>
      <c r="C49" s="18" t="s">
        <v>25</v>
      </c>
      <c r="D49" s="15" t="s">
        <v>53</v>
      </c>
      <c r="E49" s="17"/>
      <c r="F49" s="17"/>
    </row>
    <row r="50" spans="1:7" ht="15" thickBot="1" x14ac:dyDescent="0.25">
      <c r="A50" s="12" t="s">
        <v>115</v>
      </c>
      <c r="B50" s="13" t="s">
        <v>116</v>
      </c>
      <c r="C50" s="18" t="s">
        <v>25</v>
      </c>
      <c r="D50" s="15" t="s">
        <v>117</v>
      </c>
      <c r="E50" s="17"/>
      <c r="F50" s="17"/>
    </row>
    <row r="51" spans="1:7" ht="15" thickBot="1" x14ac:dyDescent="0.25">
      <c r="A51" s="12" t="s">
        <v>118</v>
      </c>
      <c r="B51" s="13" t="s">
        <v>119</v>
      </c>
      <c r="C51" s="18" t="s">
        <v>25</v>
      </c>
      <c r="D51" s="15" t="s">
        <v>117</v>
      </c>
      <c r="E51" s="17"/>
      <c r="F51" s="17"/>
    </row>
    <row r="52" spans="1:7" ht="15" thickBot="1" x14ac:dyDescent="0.25">
      <c r="A52" s="12" t="s">
        <v>120</v>
      </c>
      <c r="B52" s="13" t="s">
        <v>121</v>
      </c>
      <c r="C52" s="18" t="s">
        <v>25</v>
      </c>
      <c r="D52" s="15" t="s">
        <v>117</v>
      </c>
      <c r="E52" s="17"/>
      <c r="F52" s="17"/>
    </row>
    <row r="53" spans="1:7" ht="15" thickBot="1" x14ac:dyDescent="0.25">
      <c r="A53" s="12" t="s">
        <v>122</v>
      </c>
      <c r="B53" s="13" t="s">
        <v>123</v>
      </c>
      <c r="C53" s="18" t="s">
        <v>25</v>
      </c>
      <c r="D53" s="15" t="s">
        <v>53</v>
      </c>
      <c r="E53" s="17"/>
      <c r="F53" s="17"/>
    </row>
    <row r="54" spans="1:7" ht="15" thickBot="1" x14ac:dyDescent="0.25">
      <c r="A54" s="12" t="s">
        <v>124</v>
      </c>
      <c r="B54" s="13" t="s">
        <v>8</v>
      </c>
      <c r="C54" s="18" t="s">
        <v>25</v>
      </c>
      <c r="D54" s="15" t="s">
        <v>102</v>
      </c>
      <c r="E54" s="17"/>
      <c r="F54" s="17"/>
    </row>
    <row r="55" spans="1:7" ht="15" thickBot="1" x14ac:dyDescent="0.25">
      <c r="A55" s="12" t="s">
        <v>125</v>
      </c>
      <c r="B55" s="13" t="s">
        <v>1</v>
      </c>
      <c r="C55" s="14" t="s">
        <v>25</v>
      </c>
      <c r="D55" s="15" t="s">
        <v>43</v>
      </c>
      <c r="E55" s="17"/>
      <c r="F55" s="17"/>
    </row>
    <row r="56" spans="1:7" ht="15" thickBot="1" x14ac:dyDescent="0.25">
      <c r="A56" s="12" t="s">
        <v>126</v>
      </c>
      <c r="B56" s="13" t="s">
        <v>9</v>
      </c>
      <c r="C56" s="18" t="s">
        <v>25</v>
      </c>
      <c r="D56" s="15" t="s">
        <v>45</v>
      </c>
      <c r="E56" s="17"/>
      <c r="F56" s="17"/>
    </row>
    <row r="57" spans="1:7" ht="15" thickBot="1" x14ac:dyDescent="0.25">
      <c r="A57" s="12" t="s">
        <v>127</v>
      </c>
      <c r="B57" s="13" t="s">
        <v>128</v>
      </c>
      <c r="C57" s="14" t="s">
        <v>25</v>
      </c>
      <c r="D57" s="15" t="s">
        <v>129</v>
      </c>
      <c r="E57" s="17"/>
      <c r="F57" s="17"/>
    </row>
    <row r="58" spans="1:7" ht="15" thickBot="1" x14ac:dyDescent="0.25">
      <c r="A58" s="12" t="s">
        <v>130</v>
      </c>
      <c r="B58" s="24"/>
      <c r="C58" s="25"/>
      <c r="D58" s="26"/>
      <c r="E58" s="17"/>
      <c r="F58" s="17"/>
    </row>
    <row r="59" spans="1:7" ht="15" thickBot="1" x14ac:dyDescent="0.25">
      <c r="A59" s="35"/>
      <c r="B59" s="35"/>
      <c r="C59" s="35"/>
      <c r="D59" s="36"/>
      <c r="E59" s="17"/>
      <c r="F59" s="17"/>
    </row>
    <row r="60" spans="1:7" ht="15.75" thickBot="1" x14ac:dyDescent="0.25">
      <c r="A60" s="37"/>
      <c r="B60" s="37"/>
      <c r="C60" s="37"/>
      <c r="D60" s="38"/>
      <c r="E60" s="27" t="s">
        <v>131</v>
      </c>
      <c r="F60" s="27">
        <f>SUM(F9:F57)</f>
        <v>0</v>
      </c>
    </row>
    <row r="61" spans="1:7" ht="15.75" thickBot="1" x14ac:dyDescent="0.25">
      <c r="A61" s="37"/>
      <c r="B61" s="37"/>
      <c r="C61" s="37"/>
      <c r="D61" s="38"/>
      <c r="E61" s="27" t="s">
        <v>132</v>
      </c>
      <c r="F61" s="27">
        <f>F62-F60</f>
        <v>0</v>
      </c>
    </row>
    <row r="62" spans="1:7" ht="15.75" thickBot="1" x14ac:dyDescent="0.25">
      <c r="A62" s="37"/>
      <c r="B62" s="37"/>
      <c r="C62" s="37"/>
      <c r="D62" s="38"/>
      <c r="E62" s="27" t="s">
        <v>133</v>
      </c>
      <c r="F62" s="27">
        <f>1.25*F60</f>
        <v>0</v>
      </c>
    </row>
    <row r="64" spans="1:7" x14ac:dyDescent="0.2">
      <c r="C64" s="31"/>
      <c r="D64" s="34"/>
      <c r="E64" s="34"/>
      <c r="F64" s="34"/>
      <c r="G64" s="34"/>
    </row>
    <row r="65" spans="1:7" x14ac:dyDescent="0.2">
      <c r="C65" s="31"/>
      <c r="D65" s="34"/>
      <c r="E65" s="34"/>
      <c r="F65" s="34"/>
      <c r="G65" s="34"/>
    </row>
    <row r="66" spans="1:7" x14ac:dyDescent="0.2">
      <c r="C66" s="31"/>
      <c r="D66" s="34"/>
      <c r="E66" s="34"/>
      <c r="F66" s="34"/>
      <c r="G66" s="34"/>
    </row>
    <row r="67" spans="1:7" ht="15" x14ac:dyDescent="0.2">
      <c r="D67" s="29" t="s">
        <v>12</v>
      </c>
      <c r="E67" s="28"/>
      <c r="F67" s="28"/>
      <c r="G67" s="28"/>
    </row>
    <row r="68" spans="1:7" x14ac:dyDescent="0.2">
      <c r="A68" s="33"/>
      <c r="D68" s="30"/>
      <c r="E68" s="32"/>
      <c r="F68" s="32"/>
    </row>
  </sheetData>
  <mergeCells count="4">
    <mergeCell ref="D66:G66"/>
    <mergeCell ref="D65:G65"/>
    <mergeCell ref="D64:G64"/>
    <mergeCell ref="A59:D62"/>
  </mergeCells>
  <pageMargins left="0.7" right="0.7" top="0.75" bottom="0.75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Bedeniković</dc:creator>
  <cp:lastModifiedBy>Tajnica</cp:lastModifiedBy>
  <cp:lastPrinted>2022-03-03T08:30:37Z</cp:lastPrinted>
  <dcterms:created xsi:type="dcterms:W3CDTF">2023-03-01T08:35:08Z</dcterms:created>
  <dcterms:modified xsi:type="dcterms:W3CDTF">2023-03-01T08:35:08Z</dcterms:modified>
</cp:coreProperties>
</file>